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3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zabados.peter\AppData\Local\Microsoft\Windows\INetCache\Content.Outlook\79B4Y2LE\"/>
    </mc:Choice>
  </mc:AlternateContent>
  <xr:revisionPtr revIDLastSave="0" documentId="13_ncr:1_{9327F5C4-2EA4-44F1-A694-8BF946845D5D}" xr6:coauthVersionLast="36" xr6:coauthVersionMax="36" xr10:uidLastSave="{00000000-0000-0000-0000-000000000000}"/>
  <bookViews>
    <workbookView xWindow="0" yWindow="0" windowWidth="23040" windowHeight="9060" tabRatio="794" xr2:uid="{00000000-000D-0000-FFFF-FFFF00000000}"/>
  </bookViews>
  <sheets>
    <sheet name="MDA RZ" sheetId="44" r:id="rId1"/>
    <sheet name="MDA HK" sheetId="60" r:id="rId2"/>
    <sheet name="MDA RZ raklapos" sheetId="59" r:id="rId3"/>
    <sheet name="MIDEA raklapos" sheetId="62" r:id="rId4"/>
    <sheet name="MDA TA raklapos" sheetId="61" r:id="rId5"/>
    <sheet name="SDA" sheetId="45" r:id="rId6"/>
    <sheet name="Szépségápolás" sheetId="46" r:id="rId7"/>
    <sheet name="Beép." sheetId="56" r:id="rId8"/>
    <sheet name="Audio" sheetId="42" r:id="rId9"/>
    <sheet name="Mobil" sheetId="1" r:id="rId10"/>
    <sheet name="Mobil kieg." sheetId="54" r:id="rId11"/>
    <sheet name="IT" sheetId="41" r:id="rId12"/>
    <sheet name="TV" sheetId="43" state="hidden" r:id="rId13"/>
    <sheet name="Home" sheetId="52" r:id="rId14"/>
    <sheet name="Barkács" sheetId="47" r:id="rId15"/>
    <sheet name="Biztonságtech." sheetId="48" r:id="rId16"/>
    <sheet name="Hálózat" sheetId="55" state="hidden" r:id="rId17"/>
    <sheet name="Erősáram" sheetId="53" r:id="rId18"/>
    <sheet name="Világítás" sheetId="49" r:id="rId19"/>
    <sheet name="Saját márka" sheetId="57" r:id="rId20"/>
    <sheet name="Saját márkás új termékek" sheetId="58" r:id="rId21"/>
    <sheet name="KIFUTÓ" sheetId="51" r:id="rId2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0" i="60" l="1"/>
  <c r="E59" i="60"/>
  <c r="E58" i="60"/>
  <c r="E57" i="60"/>
  <c r="E56" i="60"/>
  <c r="E55" i="60"/>
  <c r="E54" i="60"/>
  <c r="E53" i="60"/>
  <c r="E52" i="60"/>
  <c r="E51" i="60"/>
  <c r="E50" i="60"/>
  <c r="E49" i="60"/>
  <c r="E48" i="60"/>
  <c r="E47" i="60"/>
  <c r="E46" i="60"/>
  <c r="E45" i="60"/>
  <c r="E44" i="60"/>
  <c r="E43" i="60"/>
  <c r="E42" i="60"/>
  <c r="E41" i="60"/>
  <c r="E40" i="60"/>
  <c r="E39" i="60"/>
  <c r="E38" i="60"/>
  <c r="E37" i="60"/>
  <c r="E36" i="60"/>
  <c r="E35" i="60"/>
  <c r="E34" i="60"/>
  <c r="E33" i="60"/>
  <c r="E32" i="60"/>
  <c r="E31" i="60"/>
  <c r="E30" i="60"/>
  <c r="E29" i="60"/>
  <c r="E28" i="60"/>
  <c r="E27" i="60"/>
  <c r="E26" i="60"/>
  <c r="E25" i="60"/>
  <c r="E24" i="60"/>
  <c r="E23" i="60"/>
  <c r="E22" i="60"/>
  <c r="E21" i="60"/>
  <c r="E20" i="60"/>
  <c r="E19" i="60"/>
  <c r="E18" i="60"/>
  <c r="E17" i="60"/>
  <c r="E16" i="60"/>
  <c r="E15" i="60"/>
  <c r="E14" i="60"/>
  <c r="E13" i="60"/>
  <c r="E12" i="60"/>
  <c r="E11" i="60"/>
  <c r="E10" i="60"/>
  <c r="E9" i="60"/>
  <c r="E8" i="60"/>
  <c r="E7" i="60"/>
  <c r="E6" i="60"/>
  <c r="E5" i="60"/>
  <c r="E4" i="60"/>
  <c r="E3" i="60"/>
  <c r="E2" i="60"/>
  <c r="G40" i="58"/>
  <c r="F40" i="58"/>
  <c r="G39" i="58"/>
  <c r="F39" i="58"/>
  <c r="G38" i="58"/>
  <c r="F38" i="58"/>
  <c r="G37" i="58"/>
  <c r="F37" i="58"/>
  <c r="G36" i="58"/>
  <c r="F36" i="58"/>
  <c r="G35" i="58"/>
  <c r="F35" i="58"/>
  <c r="G34" i="58"/>
  <c r="F34" i="58"/>
  <c r="G33" i="58"/>
  <c r="F33" i="58"/>
  <c r="G32" i="58"/>
  <c r="F32" i="58"/>
  <c r="G31" i="58"/>
  <c r="F31" i="58"/>
  <c r="G30" i="58"/>
  <c r="F30" i="58"/>
  <c r="G29" i="58"/>
  <c r="F29" i="58"/>
  <c r="G28" i="58"/>
  <c r="F28" i="58"/>
  <c r="G27" i="58"/>
  <c r="F27" i="58"/>
  <c r="G26" i="58"/>
  <c r="F26" i="58"/>
  <c r="G25" i="58"/>
  <c r="F25" i="58"/>
  <c r="G24" i="58"/>
  <c r="F24" i="58"/>
  <c r="G23" i="58"/>
  <c r="F23" i="58"/>
  <c r="G22" i="58"/>
  <c r="F22" i="58"/>
  <c r="G21" i="58"/>
  <c r="F21" i="58"/>
  <c r="G20" i="58"/>
  <c r="F20" i="58"/>
  <c r="G19" i="58"/>
  <c r="F19" i="58"/>
  <c r="G18" i="58"/>
  <c r="F18" i="58"/>
  <c r="G17" i="58"/>
  <c r="F17" i="58"/>
  <c r="G16" i="58"/>
  <c r="F16" i="58"/>
  <c r="G15" i="58"/>
  <c r="F15" i="58"/>
  <c r="G14" i="58"/>
  <c r="F14" i="58"/>
  <c r="G13" i="58"/>
  <c r="F13" i="58"/>
  <c r="G12" i="58"/>
  <c r="F12" i="58"/>
  <c r="G11" i="58"/>
  <c r="F11" i="58"/>
  <c r="G10" i="58"/>
  <c r="F10" i="58"/>
  <c r="G9" i="58"/>
  <c r="F9" i="58"/>
  <c r="G8" i="58"/>
  <c r="F8" i="58"/>
  <c r="G7" i="58"/>
  <c r="F7" i="58"/>
  <c r="G6" i="58"/>
  <c r="F6" i="58"/>
  <c r="G5" i="58"/>
  <c r="F5" i="58"/>
  <c r="G4" i="58"/>
  <c r="F4" i="58"/>
  <c r="G3" i="58"/>
  <c r="F3" i="58"/>
  <c r="G232" i="57"/>
  <c r="F232" i="57"/>
  <c r="G231" i="57"/>
  <c r="F231" i="57"/>
  <c r="G230" i="57"/>
  <c r="F230" i="57"/>
  <c r="G229" i="57"/>
  <c r="F229" i="57"/>
  <c r="G228" i="57"/>
  <c r="F228" i="57"/>
  <c r="G227" i="57"/>
  <c r="F227" i="57"/>
  <c r="G226" i="57"/>
  <c r="F226" i="57"/>
  <c r="G225" i="57"/>
  <c r="F225" i="57"/>
  <c r="G224" i="57"/>
  <c r="F224" i="57"/>
  <c r="G223" i="57"/>
  <c r="F223" i="57"/>
  <c r="G222" i="57"/>
  <c r="F222" i="57"/>
  <c r="G221" i="57"/>
  <c r="F221" i="57"/>
  <c r="G220" i="57"/>
  <c r="F220" i="57"/>
  <c r="G219" i="57"/>
  <c r="F219" i="57"/>
  <c r="G218" i="57"/>
  <c r="F218" i="57"/>
  <c r="G217" i="57"/>
  <c r="F217" i="57"/>
  <c r="G216" i="57"/>
  <c r="F216" i="57"/>
  <c r="G215" i="57"/>
  <c r="F215" i="57"/>
  <c r="G214" i="57"/>
  <c r="F214" i="57"/>
  <c r="G213" i="57"/>
  <c r="F213" i="57"/>
  <c r="G212" i="57"/>
  <c r="F212" i="57"/>
  <c r="G211" i="57"/>
  <c r="F211" i="57"/>
  <c r="G210" i="57"/>
  <c r="F210" i="57"/>
  <c r="G209" i="57"/>
  <c r="F209" i="57"/>
  <c r="G208" i="57"/>
  <c r="F208" i="57"/>
  <c r="G207" i="57"/>
  <c r="F207" i="57"/>
  <c r="G206" i="57"/>
  <c r="F206" i="57"/>
  <c r="G205" i="57"/>
  <c r="F205" i="57"/>
  <c r="G204" i="57"/>
  <c r="F204" i="57"/>
  <c r="G203" i="57"/>
  <c r="F203" i="57"/>
  <c r="G202" i="57"/>
  <c r="F202" i="57"/>
  <c r="G201" i="57"/>
  <c r="F201" i="57"/>
  <c r="G200" i="57"/>
  <c r="F200" i="57"/>
  <c r="G199" i="57"/>
  <c r="F199" i="57"/>
  <c r="G198" i="57"/>
  <c r="F198" i="57"/>
  <c r="G197" i="57"/>
  <c r="F197" i="57"/>
  <c r="G196" i="57"/>
  <c r="F196" i="57"/>
  <c r="G195" i="57"/>
  <c r="F195" i="57"/>
  <c r="G194" i="57"/>
  <c r="F194" i="57"/>
  <c r="G193" i="57"/>
  <c r="F193" i="57"/>
  <c r="G192" i="57"/>
  <c r="F192" i="57"/>
  <c r="G191" i="57"/>
  <c r="F191" i="57"/>
  <c r="G190" i="57"/>
  <c r="F190" i="57"/>
  <c r="G189" i="57"/>
  <c r="F189" i="57"/>
  <c r="G188" i="57"/>
  <c r="F188" i="57"/>
  <c r="G187" i="57"/>
  <c r="F187" i="57"/>
  <c r="G186" i="57"/>
  <c r="F186" i="57"/>
  <c r="G185" i="57"/>
  <c r="F185" i="57"/>
  <c r="G184" i="57"/>
  <c r="F184" i="57"/>
  <c r="G183" i="57"/>
  <c r="F183" i="57"/>
  <c r="G182" i="57"/>
  <c r="F182" i="57"/>
  <c r="G181" i="57"/>
  <c r="F181" i="57"/>
  <c r="G180" i="57"/>
  <c r="F180" i="57"/>
  <c r="G179" i="57"/>
  <c r="F179" i="57"/>
  <c r="G178" i="57"/>
  <c r="F178" i="57"/>
  <c r="G177" i="57"/>
  <c r="F177" i="57"/>
  <c r="G176" i="57"/>
  <c r="F176" i="57"/>
  <c r="G175" i="57"/>
  <c r="F175" i="57"/>
  <c r="G174" i="57"/>
  <c r="F174" i="57"/>
  <c r="G173" i="57"/>
  <c r="F173" i="57"/>
  <c r="G172" i="57"/>
  <c r="F172" i="57"/>
  <c r="G171" i="57"/>
  <c r="F171" i="57"/>
  <c r="G170" i="57"/>
  <c r="F170" i="57"/>
  <c r="G169" i="57"/>
  <c r="F169" i="57"/>
  <c r="G168" i="57"/>
  <c r="F168" i="57"/>
  <c r="G167" i="57"/>
  <c r="F167" i="57"/>
  <c r="G166" i="57"/>
  <c r="F166" i="57"/>
  <c r="G165" i="57"/>
  <c r="F165" i="57"/>
  <c r="G164" i="57"/>
  <c r="F164" i="57"/>
  <c r="G163" i="57"/>
  <c r="F163" i="57"/>
  <c r="G162" i="57"/>
  <c r="F162" i="57"/>
  <c r="G161" i="57"/>
  <c r="F161" i="57"/>
  <c r="G160" i="57"/>
  <c r="F160" i="57"/>
  <c r="G159" i="57"/>
  <c r="F159" i="57"/>
  <c r="G158" i="57"/>
  <c r="F158" i="57"/>
  <c r="G157" i="57"/>
  <c r="F157" i="57"/>
  <c r="G156" i="57"/>
  <c r="F156" i="57"/>
  <c r="G155" i="57"/>
  <c r="F155" i="57"/>
  <c r="G154" i="57"/>
  <c r="F154" i="57"/>
  <c r="G153" i="57"/>
  <c r="F153" i="57"/>
  <c r="G152" i="57"/>
  <c r="F152" i="57"/>
  <c r="G151" i="57"/>
  <c r="F151" i="57"/>
  <c r="G150" i="57"/>
  <c r="F150" i="57"/>
  <c r="G149" i="57"/>
  <c r="F149" i="57"/>
  <c r="G148" i="57"/>
  <c r="F148" i="57"/>
  <c r="G147" i="57"/>
  <c r="F147" i="57"/>
  <c r="G146" i="57"/>
  <c r="F146" i="57"/>
  <c r="G145" i="57"/>
  <c r="F145" i="57"/>
  <c r="G144" i="57"/>
  <c r="F144" i="57"/>
  <c r="G143" i="57"/>
  <c r="F143" i="57"/>
  <c r="G142" i="57"/>
  <c r="F142" i="57"/>
  <c r="G141" i="57"/>
  <c r="F141" i="57"/>
  <c r="G140" i="57"/>
  <c r="F140" i="57"/>
  <c r="G139" i="57"/>
  <c r="F139" i="57"/>
  <c r="G138" i="57"/>
  <c r="F138" i="57"/>
  <c r="G137" i="57"/>
  <c r="F137" i="57"/>
  <c r="G136" i="57"/>
  <c r="F136" i="57"/>
  <c r="G135" i="57"/>
  <c r="F135" i="57"/>
  <c r="G134" i="57"/>
  <c r="F134" i="57"/>
  <c r="G133" i="57"/>
  <c r="F133" i="57"/>
  <c r="G132" i="57"/>
  <c r="F132" i="57"/>
  <c r="G131" i="57"/>
  <c r="F131" i="57"/>
  <c r="G130" i="57"/>
  <c r="F130" i="57"/>
  <c r="G129" i="57"/>
  <c r="F129" i="57"/>
  <c r="G128" i="57"/>
  <c r="F128" i="57"/>
  <c r="G127" i="57"/>
  <c r="F127" i="57"/>
  <c r="G126" i="57"/>
  <c r="F126" i="57"/>
  <c r="G125" i="57"/>
  <c r="F125" i="57"/>
  <c r="G124" i="57"/>
  <c r="F124" i="57"/>
  <c r="G123" i="57"/>
  <c r="F123" i="57"/>
  <c r="G122" i="57"/>
  <c r="F122" i="57"/>
  <c r="G121" i="57"/>
  <c r="F121" i="57"/>
  <c r="G120" i="57"/>
  <c r="F120" i="57"/>
  <c r="G119" i="57"/>
  <c r="F119" i="57"/>
  <c r="G118" i="57"/>
  <c r="F118" i="57"/>
  <c r="G117" i="57"/>
  <c r="F117" i="57"/>
  <c r="G116" i="57"/>
  <c r="F116" i="57"/>
  <c r="G115" i="57"/>
  <c r="F115" i="57"/>
  <c r="G114" i="57"/>
  <c r="F114" i="57"/>
  <c r="G113" i="57"/>
  <c r="F113" i="57"/>
  <c r="G112" i="57"/>
  <c r="F112" i="57"/>
  <c r="G111" i="57"/>
  <c r="F111" i="57"/>
  <c r="G110" i="57"/>
  <c r="F110" i="57"/>
  <c r="G109" i="57"/>
  <c r="F109" i="57"/>
  <c r="G108" i="57"/>
  <c r="F108" i="57"/>
  <c r="G107" i="57"/>
  <c r="F107" i="57"/>
  <c r="G106" i="57"/>
  <c r="F106" i="57"/>
  <c r="G105" i="57"/>
  <c r="F105" i="57"/>
  <c r="G104" i="57"/>
  <c r="F104" i="57"/>
  <c r="G103" i="57"/>
  <c r="F103" i="57"/>
  <c r="G102" i="57"/>
  <c r="F102" i="57"/>
  <c r="G101" i="57"/>
  <c r="F101" i="57"/>
  <c r="G100" i="57"/>
  <c r="F100" i="57"/>
  <c r="G99" i="57"/>
  <c r="F99" i="57"/>
  <c r="G98" i="57"/>
  <c r="F98" i="57"/>
  <c r="G97" i="57"/>
  <c r="F97" i="57"/>
  <c r="G96" i="57"/>
  <c r="F96" i="57"/>
  <c r="G95" i="57"/>
  <c r="F95" i="57"/>
  <c r="G94" i="57"/>
  <c r="F94" i="57"/>
  <c r="G93" i="57"/>
  <c r="F93" i="57"/>
  <c r="G92" i="57"/>
  <c r="F92" i="57"/>
  <c r="G91" i="57"/>
  <c r="F91" i="57"/>
  <c r="G90" i="57"/>
  <c r="F90" i="57"/>
  <c r="G89" i="57"/>
  <c r="F89" i="57"/>
  <c r="G88" i="57"/>
  <c r="F88" i="57"/>
  <c r="G87" i="57"/>
  <c r="F87" i="57"/>
  <c r="G86" i="57"/>
  <c r="F86" i="57"/>
  <c r="G85" i="57"/>
  <c r="F85" i="57"/>
  <c r="G84" i="57"/>
  <c r="F84" i="57"/>
  <c r="G83" i="57"/>
  <c r="F83" i="57"/>
  <c r="G82" i="57"/>
  <c r="F82" i="57"/>
  <c r="G81" i="57"/>
  <c r="F81" i="57"/>
  <c r="G80" i="57"/>
  <c r="F80" i="57"/>
  <c r="G79" i="57"/>
  <c r="F79" i="57"/>
  <c r="G78" i="57"/>
  <c r="F78" i="57"/>
  <c r="G77" i="57"/>
  <c r="F77" i="57"/>
  <c r="G76" i="57"/>
  <c r="F76" i="57"/>
  <c r="G75" i="57"/>
  <c r="F75" i="57"/>
  <c r="G74" i="57"/>
  <c r="F74" i="57"/>
  <c r="G73" i="57"/>
  <c r="F73" i="57"/>
  <c r="G72" i="57"/>
  <c r="F72" i="57"/>
  <c r="G71" i="57"/>
  <c r="F71" i="57"/>
  <c r="G70" i="57"/>
  <c r="F70" i="57"/>
  <c r="G69" i="57"/>
  <c r="F69" i="57"/>
  <c r="G68" i="57"/>
  <c r="F68" i="57"/>
  <c r="G67" i="57"/>
  <c r="F67" i="57"/>
  <c r="G66" i="57"/>
  <c r="F66" i="57"/>
  <c r="G65" i="57"/>
  <c r="F65" i="57"/>
  <c r="G64" i="57"/>
  <c r="F64" i="57"/>
  <c r="G63" i="57"/>
  <c r="F63" i="57"/>
  <c r="G62" i="57"/>
  <c r="F62" i="57"/>
  <c r="G61" i="57"/>
  <c r="F61" i="57"/>
  <c r="G60" i="57"/>
  <c r="F60" i="57"/>
  <c r="G59" i="57"/>
  <c r="F59" i="57"/>
  <c r="G58" i="57"/>
  <c r="F58" i="57"/>
  <c r="G57" i="57"/>
  <c r="F57" i="57"/>
  <c r="G56" i="57"/>
  <c r="F56" i="57"/>
  <c r="G55" i="57"/>
  <c r="F55" i="57"/>
  <c r="G54" i="57"/>
  <c r="F54" i="57"/>
  <c r="G53" i="57"/>
  <c r="F53" i="57"/>
  <c r="G52" i="57"/>
  <c r="F52" i="57"/>
  <c r="G51" i="57"/>
  <c r="F51" i="57"/>
  <c r="G50" i="57"/>
  <c r="F50" i="57"/>
  <c r="G49" i="57"/>
  <c r="F49" i="57"/>
  <c r="G48" i="57"/>
  <c r="F48" i="57"/>
  <c r="G47" i="57"/>
  <c r="F47" i="57"/>
  <c r="G46" i="57"/>
  <c r="F46" i="57"/>
  <c r="G45" i="57"/>
  <c r="F45" i="57"/>
  <c r="G44" i="57"/>
  <c r="F44" i="57"/>
  <c r="G43" i="57"/>
  <c r="F43" i="57"/>
  <c r="G42" i="57"/>
  <c r="F42" i="57"/>
  <c r="G41" i="57"/>
  <c r="F41" i="57"/>
  <c r="G40" i="57"/>
  <c r="F40" i="57"/>
  <c r="G39" i="57"/>
  <c r="F39" i="57"/>
  <c r="G38" i="57"/>
  <c r="F38" i="57"/>
  <c r="G37" i="57"/>
  <c r="F37" i="57"/>
  <c r="G36" i="57"/>
  <c r="F36" i="57"/>
  <c r="G35" i="57"/>
  <c r="F35" i="57"/>
  <c r="G34" i="57"/>
  <c r="F34" i="57"/>
  <c r="G33" i="57"/>
  <c r="F33" i="57"/>
  <c r="G32" i="57"/>
  <c r="F32" i="57"/>
  <c r="G31" i="57"/>
  <c r="F31" i="57"/>
  <c r="G30" i="57"/>
  <c r="F30" i="57"/>
  <c r="G29" i="57"/>
  <c r="F29" i="57"/>
  <c r="G28" i="57"/>
  <c r="F28" i="57"/>
  <c r="G27" i="57"/>
  <c r="F27" i="57"/>
  <c r="G26" i="57"/>
  <c r="F26" i="57"/>
  <c r="G25" i="57"/>
  <c r="F25" i="57"/>
  <c r="G24" i="57"/>
  <c r="F24" i="57"/>
  <c r="G23" i="57"/>
  <c r="F23" i="57"/>
  <c r="G22" i="57"/>
  <c r="F22" i="57"/>
  <c r="G21" i="57"/>
  <c r="F21" i="57"/>
  <c r="G20" i="57"/>
  <c r="F20" i="57"/>
  <c r="G19" i="57"/>
  <c r="F19" i="57"/>
  <c r="G18" i="57"/>
  <c r="F18" i="57"/>
  <c r="G17" i="57"/>
  <c r="F17" i="57"/>
  <c r="G16" i="57"/>
  <c r="F16" i="57"/>
  <c r="G15" i="57"/>
  <c r="F15" i="57"/>
  <c r="G14" i="57"/>
  <c r="F14" i="57"/>
  <c r="G13" i="57"/>
  <c r="F13" i="57"/>
  <c r="G12" i="57"/>
  <c r="F12" i="57"/>
  <c r="G11" i="57"/>
  <c r="F11" i="57"/>
  <c r="G10" i="57"/>
  <c r="F10" i="57"/>
  <c r="G9" i="57"/>
  <c r="F9" i="57"/>
  <c r="G8" i="57"/>
  <c r="F8" i="57"/>
  <c r="G7" i="57"/>
  <c r="F7" i="57"/>
  <c r="G6" i="57"/>
  <c r="F6" i="57"/>
  <c r="G5" i="57"/>
  <c r="F5" i="57"/>
  <c r="G4" i="57"/>
  <c r="F4" i="57"/>
  <c r="G3" i="57"/>
  <c r="F3" i="57"/>
  <c r="G36" i="56" l="1"/>
  <c r="F36" i="56"/>
  <c r="G35" i="56"/>
  <c r="F35" i="56"/>
  <c r="G34" i="56"/>
  <c r="F34" i="56"/>
  <c r="G33" i="56"/>
  <c r="F33" i="56"/>
  <c r="G32" i="56"/>
  <c r="F32" i="56"/>
  <c r="G31" i="56"/>
  <c r="F31" i="56"/>
  <c r="G30" i="56"/>
  <c r="F30" i="56"/>
  <c r="G29" i="56"/>
  <c r="F29" i="56"/>
  <c r="G28" i="56"/>
  <c r="F28" i="56"/>
  <c r="G27" i="56"/>
  <c r="F27" i="56"/>
  <c r="G26" i="56"/>
  <c r="F26" i="56"/>
  <c r="G25" i="56"/>
  <c r="F25" i="56"/>
  <c r="G24" i="56"/>
  <c r="F24" i="56"/>
  <c r="G23" i="56"/>
  <c r="F23" i="56"/>
  <c r="G22" i="56"/>
  <c r="F22" i="56"/>
  <c r="G21" i="56"/>
  <c r="F21" i="56"/>
  <c r="G20" i="56"/>
  <c r="F20" i="56"/>
  <c r="G19" i="56"/>
  <c r="F19" i="56"/>
  <c r="G18" i="56"/>
  <c r="F18" i="56"/>
  <c r="G17" i="56"/>
  <c r="F17" i="56"/>
  <c r="G16" i="56"/>
  <c r="F16" i="56"/>
  <c r="G15" i="56"/>
  <c r="F15" i="56"/>
  <c r="G14" i="56"/>
  <c r="F14" i="56"/>
  <c r="G13" i="56"/>
  <c r="F13" i="56"/>
  <c r="G12" i="56"/>
  <c r="F12" i="56"/>
  <c r="G11" i="56"/>
  <c r="F11" i="56"/>
  <c r="G10" i="56"/>
  <c r="F10" i="56"/>
  <c r="G9" i="56"/>
  <c r="F9" i="56"/>
  <c r="G8" i="56"/>
  <c r="F8" i="56"/>
  <c r="G7" i="56"/>
  <c r="F7" i="56"/>
  <c r="G6" i="56"/>
  <c r="F6" i="56"/>
  <c r="G5" i="56"/>
  <c r="F5" i="56"/>
  <c r="G4" i="56"/>
  <c r="F4" i="56"/>
  <c r="G3" i="56"/>
  <c r="F3" i="56"/>
  <c r="G756" i="55" l="1"/>
  <c r="F756" i="55"/>
  <c r="G755" i="55"/>
  <c r="F755" i="55"/>
  <c r="G754" i="55"/>
  <c r="F754" i="55"/>
  <c r="G753" i="55"/>
  <c r="F753" i="55"/>
  <c r="G752" i="55"/>
  <c r="F752" i="55"/>
  <c r="G751" i="55"/>
  <c r="F751" i="55"/>
  <c r="G750" i="55"/>
  <c r="F750" i="55"/>
  <c r="G749" i="55"/>
  <c r="F749" i="55"/>
  <c r="G748" i="55"/>
  <c r="F748" i="55"/>
  <c r="G747" i="55"/>
  <c r="F747" i="55"/>
  <c r="G746" i="55"/>
  <c r="F746" i="55"/>
  <c r="G745" i="55"/>
  <c r="F745" i="55"/>
  <c r="G744" i="55"/>
  <c r="F744" i="55"/>
  <c r="G743" i="55"/>
  <c r="F743" i="55"/>
  <c r="G742" i="55"/>
  <c r="F742" i="55"/>
  <c r="G741" i="55"/>
  <c r="F741" i="55"/>
  <c r="G740" i="55"/>
  <c r="F740" i="55"/>
  <c r="G739" i="55"/>
  <c r="F739" i="55"/>
  <c r="G738" i="55"/>
  <c r="F738" i="55"/>
  <c r="G737" i="55"/>
  <c r="F737" i="55"/>
  <c r="G736" i="55"/>
  <c r="F736" i="55"/>
  <c r="G735" i="55"/>
  <c r="F735" i="55"/>
  <c r="G734" i="55"/>
  <c r="F734" i="55"/>
  <c r="G733" i="55"/>
  <c r="F733" i="55"/>
  <c r="G732" i="55"/>
  <c r="F732" i="55"/>
  <c r="G731" i="55"/>
  <c r="F731" i="55"/>
  <c r="G730" i="55"/>
  <c r="F730" i="55"/>
  <c r="G729" i="55"/>
  <c r="F729" i="55"/>
  <c r="G728" i="55"/>
  <c r="F728" i="55"/>
  <c r="G727" i="55"/>
  <c r="F727" i="55"/>
  <c r="G726" i="55"/>
  <c r="F726" i="55"/>
  <c r="G725" i="55"/>
  <c r="F725" i="55"/>
  <c r="G724" i="55"/>
  <c r="F724" i="55"/>
  <c r="G723" i="55"/>
  <c r="F723" i="55"/>
  <c r="G722" i="55"/>
  <c r="F722" i="55"/>
  <c r="G721" i="55"/>
  <c r="F721" i="55"/>
  <c r="G720" i="55"/>
  <c r="F720" i="55"/>
  <c r="G719" i="55"/>
  <c r="F719" i="55"/>
  <c r="G718" i="55"/>
  <c r="F718" i="55"/>
  <c r="G717" i="55"/>
  <c r="F717" i="55"/>
  <c r="G716" i="55"/>
  <c r="F716" i="55"/>
  <c r="G715" i="55"/>
  <c r="F715" i="55"/>
  <c r="G714" i="55"/>
  <c r="F714" i="55"/>
  <c r="G713" i="55"/>
  <c r="F713" i="55"/>
  <c r="G712" i="55"/>
  <c r="F712" i="55"/>
  <c r="G711" i="55"/>
  <c r="F711" i="55"/>
  <c r="G710" i="55"/>
  <c r="F710" i="55"/>
  <c r="G709" i="55"/>
  <c r="F709" i="55"/>
  <c r="G708" i="55"/>
  <c r="F708" i="55"/>
  <c r="G707" i="55"/>
  <c r="F707" i="55"/>
  <c r="G706" i="55"/>
  <c r="F706" i="55"/>
  <c r="G705" i="55"/>
  <c r="F705" i="55"/>
  <c r="G704" i="55"/>
  <c r="F704" i="55"/>
  <c r="G703" i="55"/>
  <c r="F703" i="55"/>
  <c r="G702" i="55"/>
  <c r="F702" i="55"/>
  <c r="G701" i="55"/>
  <c r="F701" i="55"/>
  <c r="G700" i="55"/>
  <c r="F700" i="55"/>
  <c r="G699" i="55"/>
  <c r="F699" i="55"/>
  <c r="G698" i="55"/>
  <c r="F698" i="55"/>
  <c r="G697" i="55"/>
  <c r="F697" i="55"/>
  <c r="G696" i="55"/>
  <c r="F696" i="55"/>
  <c r="G695" i="55"/>
  <c r="F695" i="55"/>
  <c r="G694" i="55"/>
  <c r="F694" i="55"/>
  <c r="G693" i="55"/>
  <c r="F693" i="55"/>
  <c r="G692" i="55"/>
  <c r="F692" i="55"/>
  <c r="G691" i="55"/>
  <c r="F691" i="55"/>
  <c r="G690" i="55"/>
  <c r="F690" i="55"/>
  <c r="G689" i="55"/>
  <c r="F689" i="55"/>
  <c r="G688" i="55"/>
  <c r="F688" i="55"/>
  <c r="G687" i="55"/>
  <c r="F687" i="55"/>
  <c r="G686" i="55"/>
  <c r="F686" i="55"/>
  <c r="G685" i="55"/>
  <c r="F685" i="55"/>
  <c r="G684" i="55"/>
  <c r="F684" i="55"/>
  <c r="G683" i="55"/>
  <c r="F683" i="55"/>
  <c r="G682" i="55"/>
  <c r="F682" i="55"/>
  <c r="G681" i="55"/>
  <c r="F681" i="55"/>
  <c r="G680" i="55"/>
  <c r="F680" i="55"/>
  <c r="G679" i="55"/>
  <c r="F679" i="55"/>
  <c r="G678" i="55"/>
  <c r="F678" i="55"/>
  <c r="G677" i="55"/>
  <c r="F677" i="55"/>
  <c r="G676" i="55"/>
  <c r="F676" i="55"/>
  <c r="G675" i="55"/>
  <c r="F675" i="55"/>
  <c r="G674" i="55"/>
  <c r="F674" i="55"/>
  <c r="G673" i="55"/>
  <c r="F673" i="55"/>
  <c r="G672" i="55"/>
  <c r="F672" i="55"/>
  <c r="G671" i="55"/>
  <c r="F671" i="55"/>
  <c r="G670" i="55"/>
  <c r="F670" i="55"/>
  <c r="G669" i="55"/>
  <c r="F669" i="55"/>
  <c r="G668" i="55"/>
  <c r="F668" i="55"/>
  <c r="G667" i="55"/>
  <c r="F667" i="55"/>
  <c r="G666" i="55"/>
  <c r="F666" i="55"/>
  <c r="G665" i="55"/>
  <c r="F665" i="55"/>
  <c r="G664" i="55"/>
  <c r="F664" i="55"/>
  <c r="G663" i="55"/>
  <c r="F663" i="55"/>
  <c r="G662" i="55"/>
  <c r="F662" i="55"/>
  <c r="G661" i="55"/>
  <c r="F661" i="55"/>
  <c r="G660" i="55"/>
  <c r="F660" i="55"/>
  <c r="G659" i="55"/>
  <c r="F659" i="55"/>
  <c r="G658" i="55"/>
  <c r="F658" i="55"/>
  <c r="G657" i="55"/>
  <c r="F657" i="55"/>
  <c r="G656" i="55"/>
  <c r="F656" i="55"/>
  <c r="G655" i="55"/>
  <c r="F655" i="55"/>
  <c r="G654" i="55"/>
  <c r="F654" i="55"/>
  <c r="G653" i="55"/>
  <c r="F653" i="55"/>
  <c r="G652" i="55"/>
  <c r="F652" i="55"/>
  <c r="G651" i="55"/>
  <c r="F651" i="55"/>
  <c r="G650" i="55"/>
  <c r="F650" i="55"/>
  <c r="G649" i="55"/>
  <c r="F649" i="55"/>
  <c r="G648" i="55"/>
  <c r="F648" i="55"/>
  <c r="G647" i="55"/>
  <c r="F647" i="55"/>
  <c r="G646" i="55"/>
  <c r="F646" i="55"/>
  <c r="G645" i="55"/>
  <c r="F645" i="55"/>
  <c r="G644" i="55"/>
  <c r="F644" i="55"/>
  <c r="G643" i="55"/>
  <c r="F643" i="55"/>
  <c r="G642" i="55"/>
  <c r="F642" i="55"/>
  <c r="G641" i="55"/>
  <c r="F641" i="55"/>
  <c r="G640" i="55"/>
  <c r="F640" i="55"/>
  <c r="G639" i="55"/>
  <c r="F639" i="55"/>
  <c r="G638" i="55"/>
  <c r="F638" i="55"/>
  <c r="G637" i="55"/>
  <c r="F637" i="55"/>
  <c r="G636" i="55"/>
  <c r="F636" i="55"/>
  <c r="G635" i="55"/>
  <c r="F635" i="55"/>
  <c r="G634" i="55"/>
  <c r="F634" i="55"/>
  <c r="G633" i="55"/>
  <c r="F633" i="55"/>
  <c r="G632" i="55"/>
  <c r="F632" i="55"/>
  <c r="G631" i="55"/>
  <c r="F631" i="55"/>
  <c r="G630" i="55"/>
  <c r="F630" i="55"/>
  <c r="G629" i="55"/>
  <c r="F629" i="55"/>
  <c r="G628" i="55"/>
  <c r="F628" i="55"/>
  <c r="G627" i="55"/>
  <c r="F627" i="55"/>
  <c r="G626" i="55"/>
  <c r="F626" i="55"/>
  <c r="G625" i="55"/>
  <c r="F625" i="55"/>
  <c r="G624" i="55"/>
  <c r="F624" i="55"/>
  <c r="G623" i="55"/>
  <c r="F623" i="55"/>
  <c r="G622" i="55"/>
  <c r="F622" i="55"/>
  <c r="G621" i="55"/>
  <c r="F621" i="55"/>
  <c r="G620" i="55"/>
  <c r="F620" i="55"/>
  <c r="G619" i="55"/>
  <c r="F619" i="55"/>
  <c r="G618" i="55"/>
  <c r="F618" i="55"/>
  <c r="G617" i="55"/>
  <c r="F617" i="55"/>
  <c r="G616" i="55"/>
  <c r="F616" i="55"/>
  <c r="G615" i="55"/>
  <c r="F615" i="55"/>
  <c r="G614" i="55"/>
  <c r="F614" i="55"/>
  <c r="G613" i="55"/>
  <c r="F613" i="55"/>
  <c r="G612" i="55"/>
  <c r="F612" i="55"/>
  <c r="G611" i="55"/>
  <c r="F611" i="55"/>
  <c r="G610" i="55"/>
  <c r="F610" i="55"/>
  <c r="G609" i="55"/>
  <c r="F609" i="55"/>
  <c r="G608" i="55"/>
  <c r="F608" i="55"/>
  <c r="G607" i="55"/>
  <c r="F607" i="55"/>
  <c r="G606" i="55"/>
  <c r="F606" i="55"/>
  <c r="G605" i="55"/>
  <c r="F605" i="55"/>
  <c r="G604" i="55"/>
  <c r="F604" i="55"/>
  <c r="G603" i="55"/>
  <c r="F603" i="55"/>
  <c r="G602" i="55"/>
  <c r="F602" i="55"/>
  <c r="G601" i="55"/>
  <c r="F601" i="55"/>
  <c r="G600" i="55"/>
  <c r="F600" i="55"/>
  <c r="G599" i="55"/>
  <c r="F599" i="55"/>
  <c r="G598" i="55"/>
  <c r="F598" i="55"/>
  <c r="G597" i="55"/>
  <c r="F597" i="55"/>
  <c r="G596" i="55"/>
  <c r="F596" i="55"/>
  <c r="G595" i="55"/>
  <c r="F595" i="55"/>
  <c r="G594" i="55"/>
  <c r="F594" i="55"/>
  <c r="G593" i="55"/>
  <c r="F593" i="55"/>
  <c r="G592" i="55"/>
  <c r="F592" i="55"/>
  <c r="G591" i="55"/>
  <c r="F591" i="55"/>
  <c r="G590" i="55"/>
  <c r="F590" i="55"/>
  <c r="G589" i="55"/>
  <c r="F589" i="55"/>
  <c r="G588" i="55"/>
  <c r="F588" i="55"/>
  <c r="G587" i="55"/>
  <c r="F587" i="55"/>
  <c r="G586" i="55"/>
  <c r="F586" i="55"/>
  <c r="G585" i="55"/>
  <c r="F585" i="55"/>
  <c r="G584" i="55"/>
  <c r="F584" i="55"/>
  <c r="G583" i="55"/>
  <c r="F583" i="55"/>
  <c r="G582" i="55"/>
  <c r="F582" i="55"/>
  <c r="G581" i="55"/>
  <c r="F581" i="55"/>
  <c r="G580" i="55"/>
  <c r="F580" i="55"/>
  <c r="G579" i="55"/>
  <c r="F579" i="55"/>
  <c r="G578" i="55"/>
  <c r="F578" i="55"/>
  <c r="G577" i="55"/>
  <c r="F577" i="55"/>
  <c r="G576" i="55"/>
  <c r="F576" i="55"/>
  <c r="G575" i="55"/>
  <c r="F575" i="55"/>
  <c r="G574" i="55"/>
  <c r="F574" i="55"/>
  <c r="G573" i="55"/>
  <c r="F573" i="55"/>
  <c r="G572" i="55"/>
  <c r="F572" i="55"/>
  <c r="G571" i="55"/>
  <c r="F571" i="55"/>
  <c r="G570" i="55"/>
  <c r="F570" i="55"/>
  <c r="G569" i="55"/>
  <c r="F569" i="55"/>
  <c r="G568" i="55"/>
  <c r="F568" i="55"/>
  <c r="G567" i="55"/>
  <c r="F567" i="55"/>
  <c r="G566" i="55"/>
  <c r="F566" i="55"/>
  <c r="G565" i="55"/>
  <c r="F565" i="55"/>
  <c r="G564" i="55"/>
  <c r="F564" i="55"/>
  <c r="G563" i="55"/>
  <c r="F563" i="55"/>
  <c r="G562" i="55"/>
  <c r="F562" i="55"/>
  <c r="G561" i="55"/>
  <c r="F561" i="55"/>
  <c r="G560" i="55"/>
  <c r="F560" i="55"/>
  <c r="G559" i="55"/>
  <c r="F559" i="55"/>
  <c r="G558" i="55"/>
  <c r="F558" i="55"/>
  <c r="G557" i="55"/>
  <c r="F557" i="55"/>
  <c r="G556" i="55"/>
  <c r="F556" i="55"/>
  <c r="G555" i="55"/>
  <c r="F555" i="55"/>
  <c r="G554" i="55"/>
  <c r="F554" i="55"/>
  <c r="G553" i="55"/>
  <c r="F553" i="55"/>
  <c r="G552" i="55"/>
  <c r="F552" i="55"/>
  <c r="G551" i="55"/>
  <c r="F551" i="55"/>
  <c r="G550" i="55"/>
  <c r="F550" i="55"/>
  <c r="G549" i="55"/>
  <c r="F549" i="55"/>
  <c r="G548" i="55"/>
  <c r="F548" i="55"/>
  <c r="G547" i="55"/>
  <c r="F547" i="55"/>
  <c r="G546" i="55"/>
  <c r="F546" i="55"/>
  <c r="G545" i="55"/>
  <c r="F545" i="55"/>
  <c r="G544" i="55"/>
  <c r="F544" i="55"/>
  <c r="G543" i="55"/>
  <c r="F543" i="55"/>
  <c r="G542" i="55"/>
  <c r="F542" i="55"/>
  <c r="G541" i="55"/>
  <c r="F541" i="55"/>
  <c r="G540" i="55"/>
  <c r="F540" i="55"/>
  <c r="G539" i="55"/>
  <c r="F539" i="55"/>
  <c r="G538" i="55"/>
  <c r="F538" i="55"/>
  <c r="G537" i="55"/>
  <c r="F537" i="55"/>
  <c r="G536" i="55"/>
  <c r="F536" i="55"/>
  <c r="G535" i="55"/>
  <c r="F535" i="55"/>
  <c r="G534" i="55"/>
  <c r="F534" i="55"/>
  <c r="G533" i="55"/>
  <c r="F533" i="55"/>
  <c r="G532" i="55"/>
  <c r="F532" i="55"/>
  <c r="G531" i="55"/>
  <c r="F531" i="55"/>
  <c r="G530" i="55"/>
  <c r="F530" i="55"/>
  <c r="G529" i="55"/>
  <c r="F529" i="55"/>
  <c r="G528" i="55"/>
  <c r="F528" i="55"/>
  <c r="G527" i="55"/>
  <c r="F527" i="55"/>
  <c r="G526" i="55"/>
  <c r="F526" i="55"/>
  <c r="G525" i="55"/>
  <c r="F525" i="55"/>
  <c r="G524" i="55"/>
  <c r="F524" i="55"/>
  <c r="G523" i="55"/>
  <c r="F523" i="55"/>
  <c r="G522" i="55"/>
  <c r="F522" i="55"/>
  <c r="G521" i="55"/>
  <c r="F521" i="55"/>
  <c r="G520" i="55"/>
  <c r="F520" i="55"/>
  <c r="G519" i="55"/>
  <c r="F519" i="55"/>
  <c r="G518" i="55"/>
  <c r="F518" i="55"/>
  <c r="G517" i="55"/>
  <c r="F517" i="55"/>
  <c r="G516" i="55"/>
  <c r="F516" i="55"/>
  <c r="G515" i="55"/>
  <c r="F515" i="55"/>
  <c r="G514" i="55"/>
  <c r="F514" i="55"/>
  <c r="G513" i="55"/>
  <c r="F513" i="55"/>
  <c r="G512" i="55"/>
  <c r="F512" i="55"/>
  <c r="G511" i="55"/>
  <c r="F511" i="55"/>
  <c r="G510" i="55"/>
  <c r="F510" i="55"/>
  <c r="G509" i="55"/>
  <c r="F509" i="55"/>
  <c r="G508" i="55"/>
  <c r="F508" i="55"/>
  <c r="G507" i="55"/>
  <c r="F507" i="55"/>
  <c r="G506" i="55"/>
  <c r="F506" i="55"/>
  <c r="G505" i="55"/>
  <c r="F505" i="55"/>
  <c r="G504" i="55"/>
  <c r="F504" i="55"/>
  <c r="G503" i="55"/>
  <c r="F503" i="55"/>
  <c r="G502" i="55"/>
  <c r="F502" i="55"/>
  <c r="G501" i="55"/>
  <c r="F501" i="55"/>
  <c r="G500" i="55"/>
  <c r="F500" i="55"/>
  <c r="G499" i="55"/>
  <c r="F499" i="55"/>
  <c r="G498" i="55"/>
  <c r="F498" i="55"/>
  <c r="G497" i="55"/>
  <c r="F497" i="55"/>
  <c r="G496" i="55"/>
  <c r="F496" i="55"/>
  <c r="G495" i="55"/>
  <c r="F495" i="55"/>
  <c r="G494" i="55"/>
  <c r="F494" i="55"/>
  <c r="G493" i="55"/>
  <c r="F493" i="55"/>
  <c r="G492" i="55"/>
  <c r="F492" i="55"/>
  <c r="G491" i="55"/>
  <c r="F491" i="55"/>
  <c r="G490" i="55"/>
  <c r="F490" i="55"/>
  <c r="G489" i="55"/>
  <c r="F489" i="55"/>
  <c r="G488" i="55"/>
  <c r="F488" i="55"/>
  <c r="G487" i="55"/>
  <c r="F487" i="55"/>
  <c r="G486" i="55"/>
  <c r="F486" i="55"/>
  <c r="G485" i="55"/>
  <c r="F485" i="55"/>
  <c r="G484" i="55"/>
  <c r="F484" i="55"/>
  <c r="G483" i="55"/>
  <c r="F483" i="55"/>
  <c r="G482" i="55"/>
  <c r="F482" i="55"/>
  <c r="G481" i="55"/>
  <c r="F481" i="55"/>
  <c r="G480" i="55"/>
  <c r="F480" i="55"/>
  <c r="G479" i="55"/>
  <c r="F479" i="55"/>
  <c r="G478" i="55"/>
  <c r="F478" i="55"/>
  <c r="G477" i="55"/>
  <c r="F477" i="55"/>
  <c r="G476" i="55"/>
  <c r="F476" i="55"/>
  <c r="G475" i="55"/>
  <c r="F475" i="55"/>
  <c r="G474" i="55"/>
  <c r="F474" i="55"/>
  <c r="G473" i="55"/>
  <c r="F473" i="55"/>
  <c r="G472" i="55"/>
  <c r="F472" i="55"/>
  <c r="G471" i="55"/>
  <c r="F471" i="55"/>
  <c r="G470" i="55"/>
  <c r="F470" i="55"/>
  <c r="G469" i="55"/>
  <c r="F469" i="55"/>
  <c r="G468" i="55"/>
  <c r="F468" i="55"/>
  <c r="G467" i="55"/>
  <c r="F467" i="55"/>
  <c r="G466" i="55"/>
  <c r="F466" i="55"/>
  <c r="G465" i="55"/>
  <c r="F465" i="55"/>
  <c r="G464" i="55"/>
  <c r="F464" i="55"/>
  <c r="G463" i="55"/>
  <c r="F463" i="55"/>
  <c r="G462" i="55"/>
  <c r="F462" i="55"/>
  <c r="G461" i="55"/>
  <c r="F461" i="55"/>
  <c r="G460" i="55"/>
  <c r="F460" i="55"/>
  <c r="G459" i="55"/>
  <c r="F459" i="55"/>
  <c r="G458" i="55"/>
  <c r="F458" i="55"/>
  <c r="G457" i="55"/>
  <c r="F457" i="55"/>
  <c r="G456" i="55"/>
  <c r="F456" i="55"/>
  <c r="G455" i="55"/>
  <c r="F455" i="55"/>
  <c r="G454" i="55"/>
  <c r="F454" i="55"/>
  <c r="G453" i="55"/>
  <c r="F453" i="55"/>
  <c r="G452" i="55"/>
  <c r="F452" i="55"/>
  <c r="G451" i="55"/>
  <c r="F451" i="55"/>
  <c r="G450" i="55"/>
  <c r="F450" i="55"/>
  <c r="G449" i="55"/>
  <c r="F449" i="55"/>
  <c r="G448" i="55"/>
  <c r="F448" i="55"/>
  <c r="G447" i="55"/>
  <c r="F447" i="55"/>
  <c r="G446" i="55"/>
  <c r="F446" i="55"/>
  <c r="G445" i="55"/>
  <c r="F445" i="55"/>
  <c r="G444" i="55"/>
  <c r="F444" i="55"/>
  <c r="G443" i="55"/>
  <c r="F443" i="55"/>
  <c r="G442" i="55"/>
  <c r="F442" i="55"/>
  <c r="G441" i="55"/>
  <c r="F441" i="55"/>
  <c r="G440" i="55"/>
  <c r="F440" i="55"/>
  <c r="G439" i="55"/>
  <c r="F439" i="55"/>
  <c r="G438" i="55"/>
  <c r="F438" i="55"/>
  <c r="G437" i="55"/>
  <c r="F437" i="55"/>
  <c r="G436" i="55"/>
  <c r="F436" i="55"/>
  <c r="G435" i="55"/>
  <c r="F435" i="55"/>
  <c r="G434" i="55"/>
  <c r="F434" i="55"/>
  <c r="G433" i="55"/>
  <c r="F433" i="55"/>
  <c r="G432" i="55"/>
  <c r="F432" i="55"/>
  <c r="G431" i="55"/>
  <c r="F431" i="55"/>
  <c r="G430" i="55"/>
  <c r="F430" i="55"/>
  <c r="G429" i="55"/>
  <c r="F429" i="55"/>
  <c r="G428" i="55"/>
  <c r="F428" i="55"/>
  <c r="G427" i="55"/>
  <c r="F427" i="55"/>
  <c r="G426" i="55"/>
  <c r="F426" i="55"/>
  <c r="G425" i="55"/>
  <c r="F425" i="55"/>
  <c r="G424" i="55"/>
  <c r="F424" i="55"/>
  <c r="G423" i="55"/>
  <c r="F423" i="55"/>
  <c r="G422" i="55"/>
  <c r="F422" i="55"/>
  <c r="G421" i="55"/>
  <c r="F421" i="55"/>
  <c r="G420" i="55"/>
  <c r="F420" i="55"/>
  <c r="G419" i="55"/>
  <c r="F419" i="55"/>
  <c r="G418" i="55"/>
  <c r="F418" i="55"/>
  <c r="G417" i="55"/>
  <c r="F417" i="55"/>
  <c r="G416" i="55"/>
  <c r="F416" i="55"/>
  <c r="G415" i="55"/>
  <c r="F415" i="55"/>
  <c r="G414" i="55"/>
  <c r="F414" i="55"/>
  <c r="G413" i="55"/>
  <c r="F413" i="55"/>
  <c r="G412" i="55"/>
  <c r="F412" i="55"/>
  <c r="G411" i="55"/>
  <c r="F411" i="55"/>
  <c r="G410" i="55"/>
  <c r="F410" i="55"/>
  <c r="G409" i="55"/>
  <c r="F409" i="55"/>
  <c r="G408" i="55"/>
  <c r="F408" i="55"/>
  <c r="G407" i="55"/>
  <c r="F407" i="55"/>
  <c r="G406" i="55"/>
  <c r="F406" i="55"/>
  <c r="G405" i="55"/>
  <c r="F405" i="55"/>
  <c r="G404" i="55"/>
  <c r="F404" i="55"/>
  <c r="G403" i="55"/>
  <c r="F403" i="55"/>
  <c r="G402" i="55"/>
  <c r="F402" i="55"/>
  <c r="G401" i="55"/>
  <c r="F401" i="55"/>
  <c r="G400" i="55"/>
  <c r="F400" i="55"/>
  <c r="G399" i="55"/>
  <c r="F399" i="55"/>
  <c r="G398" i="55"/>
  <c r="F398" i="55"/>
  <c r="G397" i="55"/>
  <c r="F397" i="55"/>
  <c r="G396" i="55"/>
  <c r="F396" i="55"/>
  <c r="G395" i="55"/>
  <c r="F395" i="55"/>
  <c r="G394" i="55"/>
  <c r="F394" i="55"/>
  <c r="G393" i="55"/>
  <c r="F393" i="55"/>
  <c r="G392" i="55"/>
  <c r="F392" i="55"/>
  <c r="G391" i="55"/>
  <c r="F391" i="55"/>
  <c r="G390" i="55"/>
  <c r="F390" i="55"/>
  <c r="G389" i="55"/>
  <c r="F389" i="55"/>
  <c r="G388" i="55"/>
  <c r="F388" i="55"/>
  <c r="G387" i="55"/>
  <c r="F387" i="55"/>
  <c r="G386" i="55"/>
  <c r="F386" i="55"/>
  <c r="G385" i="55"/>
  <c r="F385" i="55"/>
  <c r="G384" i="55"/>
  <c r="F384" i="55"/>
  <c r="G383" i="55"/>
  <c r="F383" i="55"/>
  <c r="G382" i="55"/>
  <c r="F382" i="55"/>
  <c r="G381" i="55"/>
  <c r="F381" i="55"/>
  <c r="G380" i="55"/>
  <c r="F380" i="55"/>
  <c r="G379" i="55"/>
  <c r="F379" i="55"/>
  <c r="G378" i="55"/>
  <c r="F378" i="55"/>
  <c r="G377" i="55"/>
  <c r="F377" i="55"/>
  <c r="G376" i="55"/>
  <c r="F376" i="55"/>
  <c r="G375" i="55"/>
  <c r="F375" i="55"/>
  <c r="G374" i="55"/>
  <c r="F374" i="55"/>
  <c r="G373" i="55"/>
  <c r="F373" i="55"/>
  <c r="G372" i="55"/>
  <c r="F372" i="55"/>
  <c r="G371" i="55"/>
  <c r="F371" i="55"/>
  <c r="G370" i="55"/>
  <c r="F370" i="55"/>
  <c r="G369" i="55"/>
  <c r="F369" i="55"/>
  <c r="G368" i="55"/>
  <c r="F368" i="55"/>
  <c r="G367" i="55"/>
  <c r="F367" i="55"/>
  <c r="G366" i="55"/>
  <c r="F366" i="55"/>
  <c r="G365" i="55"/>
  <c r="F365" i="55"/>
  <c r="G364" i="55"/>
  <c r="F364" i="55"/>
  <c r="G363" i="55"/>
  <c r="F363" i="55"/>
  <c r="G362" i="55"/>
  <c r="F362" i="55"/>
  <c r="G361" i="55"/>
  <c r="F361" i="55"/>
  <c r="G360" i="55"/>
  <c r="F360" i="55"/>
  <c r="G359" i="55"/>
  <c r="F359" i="55"/>
  <c r="G358" i="55"/>
  <c r="F358" i="55"/>
  <c r="G357" i="55"/>
  <c r="F357" i="55"/>
  <c r="G356" i="55"/>
  <c r="F356" i="55"/>
  <c r="G355" i="55"/>
  <c r="F355" i="55"/>
  <c r="G354" i="55"/>
  <c r="F354" i="55"/>
  <c r="G353" i="55"/>
  <c r="F353" i="55"/>
  <c r="G352" i="55"/>
  <c r="F352" i="55"/>
  <c r="G351" i="55"/>
  <c r="F351" i="55"/>
  <c r="G350" i="55"/>
  <c r="F350" i="55"/>
  <c r="G349" i="55"/>
  <c r="F349" i="55"/>
  <c r="G348" i="55"/>
  <c r="F348" i="55"/>
  <c r="G347" i="55"/>
  <c r="F347" i="55"/>
  <c r="G346" i="55"/>
  <c r="F346" i="55"/>
  <c r="G345" i="55"/>
  <c r="F345" i="55"/>
  <c r="G344" i="55"/>
  <c r="F344" i="55"/>
  <c r="G343" i="55"/>
  <c r="F343" i="55"/>
  <c r="G342" i="55"/>
  <c r="F342" i="55"/>
  <c r="G341" i="55"/>
  <c r="F341" i="55"/>
  <c r="G340" i="55"/>
  <c r="F340" i="55"/>
  <c r="G339" i="55"/>
  <c r="F339" i="55"/>
  <c r="G338" i="55"/>
  <c r="F338" i="55"/>
  <c r="G337" i="55"/>
  <c r="F337" i="55"/>
  <c r="G336" i="55"/>
  <c r="F336" i="55"/>
  <c r="G335" i="55"/>
  <c r="F335" i="55"/>
  <c r="G334" i="55"/>
  <c r="F334" i="55"/>
  <c r="G333" i="55"/>
  <c r="F333" i="55"/>
  <c r="G332" i="55"/>
  <c r="F332" i="55"/>
  <c r="G331" i="55"/>
  <c r="F331" i="55"/>
  <c r="G330" i="55"/>
  <c r="F330" i="55"/>
  <c r="G329" i="55"/>
  <c r="F329" i="55"/>
  <c r="G328" i="55"/>
  <c r="F328" i="55"/>
  <c r="G327" i="55"/>
  <c r="F327" i="55"/>
  <c r="G326" i="55"/>
  <c r="F326" i="55"/>
  <c r="G325" i="55"/>
  <c r="F325" i="55"/>
  <c r="G324" i="55"/>
  <c r="F324" i="55"/>
  <c r="G323" i="55"/>
  <c r="F323" i="55"/>
  <c r="G322" i="55"/>
  <c r="F322" i="55"/>
  <c r="G321" i="55"/>
  <c r="F321" i="55"/>
  <c r="G320" i="55"/>
  <c r="F320" i="55"/>
  <c r="G319" i="55"/>
  <c r="F319" i="55"/>
  <c r="G318" i="55"/>
  <c r="F318" i="55"/>
  <c r="G317" i="55"/>
  <c r="F317" i="55"/>
  <c r="G316" i="55"/>
  <c r="F316" i="55"/>
  <c r="G315" i="55"/>
  <c r="F315" i="55"/>
  <c r="G314" i="55"/>
  <c r="F314" i="55"/>
  <c r="G313" i="55"/>
  <c r="F313" i="55"/>
  <c r="G312" i="55"/>
  <c r="F312" i="55"/>
  <c r="G311" i="55"/>
  <c r="F311" i="55"/>
  <c r="G310" i="55"/>
  <c r="F310" i="55"/>
  <c r="G309" i="55"/>
  <c r="F309" i="55"/>
  <c r="G308" i="55"/>
  <c r="F308" i="55"/>
  <c r="G307" i="55"/>
  <c r="F307" i="55"/>
  <c r="G306" i="55"/>
  <c r="F306" i="55"/>
  <c r="G305" i="55"/>
  <c r="F305" i="55"/>
  <c r="G304" i="55"/>
  <c r="F304" i="55"/>
  <c r="G303" i="55"/>
  <c r="F303" i="55"/>
  <c r="G302" i="55"/>
  <c r="F302" i="55"/>
  <c r="G301" i="55"/>
  <c r="F301" i="55"/>
  <c r="G300" i="55"/>
  <c r="F300" i="55"/>
  <c r="G299" i="55"/>
  <c r="F299" i="55"/>
  <c r="G298" i="55"/>
  <c r="F298" i="55"/>
  <c r="G297" i="55"/>
  <c r="F297" i="55"/>
  <c r="G296" i="55"/>
  <c r="F296" i="55"/>
  <c r="G295" i="55"/>
  <c r="F295" i="55"/>
  <c r="G294" i="55"/>
  <c r="F294" i="55"/>
  <c r="G293" i="55"/>
  <c r="F293" i="55"/>
  <c r="G292" i="55"/>
  <c r="F292" i="55"/>
  <c r="G291" i="55"/>
  <c r="F291" i="55"/>
  <c r="G290" i="55"/>
  <c r="F290" i="55"/>
  <c r="G289" i="55"/>
  <c r="F289" i="55"/>
  <c r="G288" i="55"/>
  <c r="F288" i="55"/>
  <c r="G287" i="55"/>
  <c r="F287" i="55"/>
  <c r="G286" i="55"/>
  <c r="F286" i="55"/>
  <c r="G285" i="55"/>
  <c r="F285" i="55"/>
  <c r="G284" i="55"/>
  <c r="F284" i="55"/>
  <c r="G283" i="55"/>
  <c r="F283" i="55"/>
  <c r="G282" i="55"/>
  <c r="F282" i="55"/>
  <c r="G281" i="55"/>
  <c r="F281" i="55"/>
  <c r="G280" i="55"/>
  <c r="F280" i="55"/>
  <c r="G279" i="55"/>
  <c r="F279" i="55"/>
  <c r="G278" i="55"/>
  <c r="F278" i="55"/>
  <c r="G277" i="55"/>
  <c r="F277" i="55"/>
  <c r="G276" i="55"/>
  <c r="F276" i="55"/>
  <c r="G275" i="55"/>
  <c r="F275" i="55"/>
  <c r="G274" i="55"/>
  <c r="F274" i="55"/>
  <c r="G273" i="55"/>
  <c r="F273" i="55"/>
  <c r="G272" i="55"/>
  <c r="F272" i="55"/>
  <c r="G271" i="55"/>
  <c r="F271" i="55"/>
  <c r="G270" i="55"/>
  <c r="F270" i="55"/>
  <c r="G269" i="55"/>
  <c r="F269" i="55"/>
  <c r="G268" i="55"/>
  <c r="F268" i="55"/>
  <c r="G267" i="55"/>
  <c r="F267" i="55"/>
  <c r="G266" i="55"/>
  <c r="F266" i="55"/>
  <c r="G265" i="55"/>
  <c r="F265" i="55"/>
  <c r="G264" i="55"/>
  <c r="F264" i="55"/>
  <c r="G263" i="55"/>
  <c r="F263" i="55"/>
  <c r="G262" i="55"/>
  <c r="F262" i="55"/>
  <c r="G261" i="55"/>
  <c r="F261" i="55"/>
  <c r="G260" i="55"/>
  <c r="F260" i="55"/>
  <c r="G259" i="55"/>
  <c r="F259" i="55"/>
  <c r="G258" i="55"/>
  <c r="F258" i="55"/>
  <c r="G257" i="55"/>
  <c r="F257" i="55"/>
  <c r="G256" i="55"/>
  <c r="F256" i="55"/>
  <c r="G255" i="55"/>
  <c r="F255" i="55"/>
  <c r="G254" i="55"/>
  <c r="F254" i="55"/>
  <c r="G253" i="55"/>
  <c r="F253" i="55"/>
  <c r="G252" i="55"/>
  <c r="F252" i="55"/>
  <c r="G251" i="55"/>
  <c r="F251" i="55"/>
  <c r="G250" i="55"/>
  <c r="F250" i="55"/>
  <c r="G249" i="55"/>
  <c r="F249" i="55"/>
  <c r="G248" i="55"/>
  <c r="F248" i="55"/>
  <c r="G247" i="55"/>
  <c r="F247" i="55"/>
  <c r="G246" i="55"/>
  <c r="F246" i="55"/>
  <c r="G245" i="55"/>
  <c r="F245" i="55"/>
  <c r="G244" i="55"/>
  <c r="F244" i="55"/>
  <c r="G243" i="55"/>
  <c r="F243" i="55"/>
  <c r="G242" i="55"/>
  <c r="F242" i="55"/>
  <c r="G241" i="55"/>
  <c r="F241" i="55"/>
  <c r="G240" i="55"/>
  <c r="F240" i="55"/>
  <c r="G239" i="55"/>
  <c r="F239" i="55"/>
  <c r="G238" i="55"/>
  <c r="F238" i="55"/>
  <c r="G237" i="55"/>
  <c r="F237" i="55"/>
  <c r="G236" i="55"/>
  <c r="F236" i="55"/>
  <c r="G235" i="55"/>
  <c r="F235" i="55"/>
  <c r="G234" i="55"/>
  <c r="F234" i="55"/>
  <c r="G233" i="55"/>
  <c r="F233" i="55"/>
  <c r="G232" i="55"/>
  <c r="F232" i="55"/>
  <c r="G231" i="55"/>
  <c r="F231" i="55"/>
  <c r="G230" i="55"/>
  <c r="F230" i="55"/>
  <c r="G229" i="55"/>
  <c r="F229" i="55"/>
  <c r="G228" i="55"/>
  <c r="F228" i="55"/>
  <c r="G227" i="55"/>
  <c r="F227" i="55"/>
  <c r="G226" i="55"/>
  <c r="F226" i="55"/>
  <c r="G225" i="55"/>
  <c r="F225" i="55"/>
  <c r="G224" i="55"/>
  <c r="F224" i="55"/>
  <c r="G223" i="55"/>
  <c r="F223" i="55"/>
  <c r="G222" i="55"/>
  <c r="F222" i="55"/>
  <c r="G221" i="55"/>
  <c r="F221" i="55"/>
  <c r="G220" i="55"/>
  <c r="F220" i="55"/>
  <c r="G219" i="55"/>
  <c r="F219" i="55"/>
  <c r="G218" i="55"/>
  <c r="F218" i="55"/>
  <c r="G217" i="55"/>
  <c r="F217" i="55"/>
  <c r="G216" i="55"/>
  <c r="F216" i="55"/>
  <c r="G215" i="55"/>
  <c r="F215" i="55"/>
  <c r="G214" i="55"/>
  <c r="F214" i="55"/>
  <c r="G213" i="55"/>
  <c r="F213" i="55"/>
  <c r="G212" i="55"/>
  <c r="F212" i="55"/>
  <c r="G211" i="55"/>
  <c r="F211" i="55"/>
  <c r="G210" i="55"/>
  <c r="F210" i="55"/>
  <c r="G209" i="55"/>
  <c r="F209" i="55"/>
  <c r="G208" i="55"/>
  <c r="F208" i="55"/>
  <c r="G207" i="55"/>
  <c r="F207" i="55"/>
  <c r="G206" i="55"/>
  <c r="F206" i="55"/>
  <c r="G205" i="55"/>
  <c r="F205" i="55"/>
  <c r="G204" i="55"/>
  <c r="F204" i="55"/>
  <c r="G203" i="55"/>
  <c r="F203" i="55"/>
  <c r="G202" i="55"/>
  <c r="F202" i="55"/>
  <c r="G201" i="55"/>
  <c r="F201" i="55"/>
  <c r="G200" i="55"/>
  <c r="F200" i="55"/>
  <c r="G199" i="55"/>
  <c r="F199" i="55"/>
  <c r="G198" i="55"/>
  <c r="F198" i="55"/>
  <c r="G197" i="55"/>
  <c r="F197" i="55"/>
  <c r="G196" i="55"/>
  <c r="F196" i="55"/>
  <c r="G195" i="55"/>
  <c r="F195" i="55"/>
  <c r="G194" i="55"/>
  <c r="F194" i="55"/>
  <c r="G193" i="55"/>
  <c r="F193" i="55"/>
  <c r="G192" i="55"/>
  <c r="F192" i="55"/>
  <c r="G191" i="55"/>
  <c r="F191" i="55"/>
  <c r="G190" i="55"/>
  <c r="F190" i="55"/>
  <c r="G189" i="55"/>
  <c r="F189" i="55"/>
  <c r="G188" i="55"/>
  <c r="F188" i="55"/>
  <c r="G187" i="55"/>
  <c r="F187" i="55"/>
  <c r="G186" i="55"/>
  <c r="F186" i="55"/>
  <c r="G185" i="55"/>
  <c r="F185" i="55"/>
  <c r="G184" i="55"/>
  <c r="F184" i="55"/>
  <c r="G183" i="55"/>
  <c r="F183" i="55"/>
  <c r="G182" i="55"/>
  <c r="F182" i="55"/>
  <c r="G181" i="55"/>
  <c r="F181" i="55"/>
  <c r="G180" i="55"/>
  <c r="F180" i="55"/>
  <c r="G179" i="55"/>
  <c r="F179" i="55"/>
  <c r="G178" i="55"/>
  <c r="F178" i="55"/>
  <c r="G177" i="55"/>
  <c r="F177" i="55"/>
  <c r="G176" i="55"/>
  <c r="F176" i="55"/>
  <c r="G175" i="55"/>
  <c r="F175" i="55"/>
  <c r="G174" i="55"/>
  <c r="F174" i="55"/>
  <c r="G173" i="55"/>
  <c r="F173" i="55"/>
  <c r="G172" i="55"/>
  <c r="F172" i="55"/>
  <c r="G171" i="55"/>
  <c r="F171" i="55"/>
  <c r="G170" i="55"/>
  <c r="F170" i="55"/>
  <c r="G169" i="55"/>
  <c r="F169" i="55"/>
  <c r="G168" i="55"/>
  <c r="F168" i="55"/>
  <c r="G167" i="55"/>
  <c r="F167" i="55"/>
  <c r="G166" i="55"/>
  <c r="F166" i="55"/>
  <c r="G165" i="55"/>
  <c r="F165" i="55"/>
  <c r="G164" i="55"/>
  <c r="F164" i="55"/>
  <c r="G163" i="55"/>
  <c r="F163" i="55"/>
  <c r="G162" i="55"/>
  <c r="F162" i="55"/>
  <c r="G161" i="55"/>
  <c r="F161" i="55"/>
  <c r="G160" i="55"/>
  <c r="F160" i="55"/>
  <c r="G159" i="55"/>
  <c r="F159" i="55"/>
  <c r="G158" i="55"/>
  <c r="F158" i="55"/>
  <c r="G157" i="55"/>
  <c r="F157" i="55"/>
  <c r="G156" i="55"/>
  <c r="F156" i="55"/>
  <c r="G155" i="55"/>
  <c r="F155" i="55"/>
  <c r="G154" i="55"/>
  <c r="F154" i="55"/>
  <c r="G153" i="55"/>
  <c r="F153" i="55"/>
  <c r="G152" i="55"/>
  <c r="F152" i="55"/>
  <c r="G151" i="55"/>
  <c r="F151" i="55"/>
  <c r="G150" i="55"/>
  <c r="F150" i="55"/>
  <c r="G149" i="55"/>
  <c r="F149" i="55"/>
  <c r="G148" i="55"/>
  <c r="F148" i="55"/>
  <c r="G147" i="55"/>
  <c r="F147" i="55"/>
  <c r="G146" i="55"/>
  <c r="F146" i="55"/>
  <c r="G145" i="55"/>
  <c r="F145" i="55"/>
  <c r="G144" i="55"/>
  <c r="F144" i="55"/>
  <c r="G143" i="55"/>
  <c r="F143" i="55"/>
  <c r="G142" i="55"/>
  <c r="F142" i="55"/>
  <c r="G141" i="55"/>
  <c r="F141" i="55"/>
  <c r="G140" i="55"/>
  <c r="F140" i="55"/>
  <c r="G139" i="55"/>
  <c r="F139" i="55"/>
  <c r="G138" i="55"/>
  <c r="F138" i="55"/>
  <c r="G137" i="55"/>
  <c r="F137" i="55"/>
  <c r="G136" i="55"/>
  <c r="F136" i="55"/>
  <c r="G135" i="55"/>
  <c r="F135" i="55"/>
  <c r="G134" i="55"/>
  <c r="F134" i="55"/>
  <c r="G133" i="55"/>
  <c r="F133" i="55"/>
  <c r="G132" i="55"/>
  <c r="F132" i="55"/>
  <c r="G131" i="55"/>
  <c r="F131" i="55"/>
  <c r="G130" i="55"/>
  <c r="F130" i="55"/>
  <c r="G129" i="55"/>
  <c r="F129" i="55"/>
  <c r="G128" i="55"/>
  <c r="F128" i="55"/>
  <c r="G127" i="55"/>
  <c r="F127" i="55"/>
  <c r="G126" i="55"/>
  <c r="F126" i="55"/>
  <c r="G125" i="55"/>
  <c r="F125" i="55"/>
  <c r="G124" i="55"/>
  <c r="F124" i="55"/>
  <c r="G123" i="55"/>
  <c r="F123" i="55"/>
  <c r="G122" i="55"/>
  <c r="F122" i="55"/>
  <c r="G121" i="55"/>
  <c r="F121" i="55"/>
  <c r="G120" i="55"/>
  <c r="F120" i="55"/>
  <c r="G119" i="55"/>
  <c r="F119" i="55"/>
  <c r="G118" i="55"/>
  <c r="F118" i="55"/>
  <c r="G117" i="55"/>
  <c r="F117" i="55"/>
  <c r="G116" i="55"/>
  <c r="F116" i="55"/>
  <c r="G115" i="55"/>
  <c r="F115" i="55"/>
  <c r="G114" i="55"/>
  <c r="F114" i="55"/>
  <c r="G113" i="55"/>
  <c r="F113" i="55"/>
  <c r="G112" i="55"/>
  <c r="F112" i="55"/>
  <c r="G111" i="55"/>
  <c r="F111" i="55"/>
  <c r="G110" i="55"/>
  <c r="F110" i="55"/>
  <c r="G109" i="55"/>
  <c r="F109" i="55"/>
  <c r="G108" i="55"/>
  <c r="F108" i="55"/>
  <c r="G107" i="55"/>
  <c r="F107" i="55"/>
  <c r="G106" i="55"/>
  <c r="F106" i="55"/>
  <c r="G105" i="55"/>
  <c r="F105" i="55"/>
  <c r="G104" i="55"/>
  <c r="F104" i="55"/>
  <c r="G103" i="55"/>
  <c r="F103" i="55"/>
  <c r="G102" i="55"/>
  <c r="F102" i="55"/>
  <c r="G101" i="55"/>
  <c r="F101" i="55"/>
  <c r="G100" i="55"/>
  <c r="F100" i="55"/>
  <c r="G99" i="55"/>
  <c r="F99" i="55"/>
  <c r="G98" i="55"/>
  <c r="F98" i="55"/>
  <c r="G97" i="55"/>
  <c r="F97" i="55"/>
  <c r="G96" i="55"/>
  <c r="F96" i="55"/>
  <c r="G95" i="55"/>
  <c r="F95" i="55"/>
  <c r="G94" i="55"/>
  <c r="F94" i="55"/>
  <c r="G93" i="55"/>
  <c r="F93" i="55"/>
  <c r="G92" i="55"/>
  <c r="F92" i="55"/>
  <c r="G91" i="55"/>
  <c r="F91" i="55"/>
  <c r="G90" i="55"/>
  <c r="F90" i="55"/>
  <c r="G89" i="55"/>
  <c r="F89" i="55"/>
  <c r="G88" i="55"/>
  <c r="F88" i="55"/>
  <c r="G87" i="55"/>
  <c r="F87" i="55"/>
  <c r="G86" i="55"/>
  <c r="F86" i="55"/>
  <c r="G85" i="55"/>
  <c r="F85" i="55"/>
  <c r="G84" i="55"/>
  <c r="F84" i="55"/>
  <c r="G83" i="55"/>
  <c r="F83" i="55"/>
  <c r="G82" i="55"/>
  <c r="F82" i="55"/>
  <c r="G81" i="55"/>
  <c r="F81" i="55"/>
  <c r="G80" i="55"/>
  <c r="F80" i="55"/>
  <c r="G79" i="55"/>
  <c r="F79" i="55"/>
  <c r="G78" i="55"/>
  <c r="F78" i="55"/>
  <c r="G77" i="55"/>
  <c r="F77" i="55"/>
  <c r="G76" i="55"/>
  <c r="F76" i="55"/>
  <c r="G75" i="55"/>
  <c r="F75" i="55"/>
  <c r="G74" i="55"/>
  <c r="F74" i="55"/>
  <c r="G73" i="55"/>
  <c r="F73" i="55"/>
  <c r="G72" i="55"/>
  <c r="F72" i="55"/>
  <c r="G71" i="55"/>
  <c r="F71" i="55"/>
  <c r="G70" i="55"/>
  <c r="F70" i="55"/>
  <c r="G69" i="55"/>
  <c r="F69" i="55"/>
  <c r="G68" i="55"/>
  <c r="F68" i="55"/>
  <c r="G67" i="55"/>
  <c r="F67" i="55"/>
  <c r="G66" i="55"/>
  <c r="F66" i="55"/>
  <c r="G65" i="55"/>
  <c r="F65" i="55"/>
  <c r="G64" i="55"/>
  <c r="F64" i="55"/>
  <c r="G63" i="55"/>
  <c r="F63" i="55"/>
  <c r="G62" i="55"/>
  <c r="F62" i="55"/>
  <c r="G61" i="55"/>
  <c r="F61" i="55"/>
  <c r="G60" i="55"/>
  <c r="F60" i="55"/>
  <c r="G59" i="55"/>
  <c r="F59" i="55"/>
  <c r="G58" i="55"/>
  <c r="F58" i="55"/>
  <c r="G57" i="55"/>
  <c r="F57" i="55"/>
  <c r="G56" i="55"/>
  <c r="F56" i="55"/>
  <c r="G55" i="55"/>
  <c r="F55" i="55"/>
  <c r="G54" i="55"/>
  <c r="F54" i="55"/>
  <c r="G53" i="55"/>
  <c r="F53" i="55"/>
  <c r="G52" i="55"/>
  <c r="F52" i="55"/>
  <c r="G51" i="55"/>
  <c r="F51" i="55"/>
  <c r="G50" i="55"/>
  <c r="F50" i="55"/>
  <c r="G49" i="55"/>
  <c r="F49" i="55"/>
  <c r="G48" i="55"/>
  <c r="F48" i="55"/>
  <c r="G47" i="55"/>
  <c r="F47" i="55"/>
  <c r="G46" i="55"/>
  <c r="F46" i="55"/>
  <c r="G45" i="55"/>
  <c r="F45" i="55"/>
  <c r="G44" i="55"/>
  <c r="F44" i="55"/>
  <c r="G43" i="55"/>
  <c r="F43" i="55"/>
  <c r="G42" i="55"/>
  <c r="F42" i="55"/>
  <c r="G41" i="55"/>
  <c r="F41" i="55"/>
  <c r="G40" i="55"/>
  <c r="F40" i="55"/>
  <c r="G39" i="55"/>
  <c r="F39" i="55"/>
  <c r="G38" i="55"/>
  <c r="F38" i="55"/>
  <c r="G37" i="55"/>
  <c r="F37" i="55"/>
  <c r="G36" i="55"/>
  <c r="F36" i="55"/>
  <c r="G35" i="55"/>
  <c r="F35" i="55"/>
  <c r="G34" i="55"/>
  <c r="F34" i="55"/>
  <c r="G33" i="55"/>
  <c r="F33" i="55"/>
  <c r="G32" i="55"/>
  <c r="F32" i="55"/>
  <c r="G31" i="55"/>
  <c r="F31" i="55"/>
  <c r="G30" i="55"/>
  <c r="F30" i="55"/>
  <c r="G29" i="55"/>
  <c r="F29" i="55"/>
  <c r="G28" i="55"/>
  <c r="F28" i="55"/>
  <c r="G27" i="55"/>
  <c r="F27" i="55"/>
  <c r="G26" i="55"/>
  <c r="F26" i="55"/>
  <c r="G25" i="55"/>
  <c r="F25" i="55"/>
  <c r="G24" i="55"/>
  <c r="F24" i="55"/>
  <c r="G23" i="55"/>
  <c r="F23" i="55"/>
  <c r="G22" i="55"/>
  <c r="F22" i="55"/>
  <c r="G21" i="55"/>
  <c r="F21" i="55"/>
  <c r="G20" i="55"/>
  <c r="F20" i="55"/>
  <c r="G19" i="55"/>
  <c r="F19" i="55"/>
  <c r="G18" i="55"/>
  <c r="F18" i="55"/>
  <c r="G17" i="55"/>
  <c r="F17" i="55"/>
  <c r="G16" i="55"/>
  <c r="F16" i="55"/>
  <c r="G15" i="55"/>
  <c r="F15" i="55"/>
  <c r="G14" i="55"/>
  <c r="F14" i="55"/>
  <c r="G13" i="55"/>
  <c r="F13" i="55"/>
  <c r="G12" i="55"/>
  <c r="F12" i="55"/>
  <c r="G11" i="55"/>
  <c r="F11" i="55"/>
  <c r="G10" i="55"/>
  <c r="F10" i="55"/>
  <c r="G9" i="55"/>
  <c r="F9" i="55"/>
  <c r="G8" i="55"/>
  <c r="F8" i="55"/>
  <c r="G7" i="55"/>
  <c r="F7" i="55"/>
  <c r="G6" i="55"/>
  <c r="F6" i="55"/>
  <c r="G5" i="55"/>
  <c r="F5" i="55"/>
  <c r="G4" i="55"/>
  <c r="F4" i="55"/>
  <c r="G3" i="55"/>
  <c r="F3" i="55"/>
  <c r="G56" i="54" l="1"/>
  <c r="F56" i="54"/>
  <c r="G55" i="54"/>
  <c r="F55" i="54"/>
  <c r="G54" i="54"/>
  <c r="F54" i="54"/>
  <c r="G53" i="54"/>
  <c r="F53" i="54"/>
  <c r="G52" i="54"/>
  <c r="F52" i="54"/>
  <c r="G51" i="54"/>
  <c r="F51" i="54"/>
  <c r="G50" i="54"/>
  <c r="F50" i="54"/>
  <c r="G49" i="54"/>
  <c r="F49" i="54"/>
  <c r="G48" i="54"/>
  <c r="F48" i="54"/>
  <c r="G47" i="54"/>
  <c r="F47" i="54"/>
  <c r="G46" i="54"/>
  <c r="F46" i="54"/>
  <c r="G45" i="54"/>
  <c r="F45" i="54"/>
  <c r="G44" i="54"/>
  <c r="F44" i="54"/>
  <c r="G43" i="54"/>
  <c r="F43" i="54"/>
  <c r="G42" i="54"/>
  <c r="F42" i="54"/>
  <c r="G41" i="54"/>
  <c r="F41" i="54"/>
  <c r="G40" i="54"/>
  <c r="F40" i="54"/>
  <c r="G39" i="54"/>
  <c r="F39" i="54"/>
  <c r="G38" i="54"/>
  <c r="F38" i="54"/>
  <c r="G37" i="54"/>
  <c r="F37" i="54"/>
  <c r="G36" i="54"/>
  <c r="F36" i="54"/>
  <c r="G35" i="54"/>
  <c r="F35" i="54"/>
  <c r="G34" i="54"/>
  <c r="F34" i="54"/>
  <c r="G33" i="54"/>
  <c r="F33" i="54"/>
  <c r="G32" i="54"/>
  <c r="F32" i="54"/>
  <c r="G31" i="54"/>
  <c r="F31" i="54"/>
  <c r="G30" i="54"/>
  <c r="F30" i="54"/>
  <c r="G29" i="54"/>
  <c r="F29" i="54"/>
  <c r="G28" i="54"/>
  <c r="F28" i="54"/>
  <c r="G27" i="54"/>
  <c r="F27" i="54"/>
  <c r="G26" i="54"/>
  <c r="F26" i="54"/>
  <c r="G25" i="54"/>
  <c r="F25" i="54"/>
  <c r="G24" i="54"/>
  <c r="F24" i="54"/>
  <c r="G23" i="54"/>
  <c r="F23" i="54"/>
  <c r="G22" i="54"/>
  <c r="F22" i="54"/>
  <c r="G21" i="54"/>
  <c r="F21" i="54"/>
  <c r="G20" i="54"/>
  <c r="F20" i="54"/>
  <c r="G19" i="54"/>
  <c r="F19" i="54"/>
  <c r="G18" i="54"/>
  <c r="F18" i="54"/>
  <c r="G17" i="54"/>
  <c r="F17" i="54"/>
  <c r="G16" i="54"/>
  <c r="F16" i="54"/>
  <c r="G15" i="54"/>
  <c r="F15" i="54"/>
  <c r="G14" i="54"/>
  <c r="F14" i="54"/>
  <c r="G13" i="54"/>
  <c r="F13" i="54"/>
  <c r="G12" i="54"/>
  <c r="F12" i="54"/>
  <c r="G11" i="54"/>
  <c r="F11" i="54"/>
  <c r="G10" i="54"/>
  <c r="F10" i="54"/>
  <c r="G9" i="54"/>
  <c r="F9" i="54"/>
  <c r="G8" i="54"/>
  <c r="F8" i="54"/>
  <c r="G7" i="54"/>
  <c r="F7" i="54"/>
  <c r="G6" i="54"/>
  <c r="F6" i="54"/>
  <c r="G5" i="54"/>
  <c r="F5" i="54"/>
  <c r="G4" i="54"/>
  <c r="F4" i="54"/>
  <c r="G3" i="54"/>
  <c r="F3" i="54"/>
  <c r="G145" i="45" l="1"/>
  <c r="G144" i="45"/>
  <c r="G143" i="45"/>
  <c r="G142" i="45"/>
  <c r="G141" i="45"/>
  <c r="G140" i="45"/>
  <c r="G139" i="45"/>
  <c r="G138" i="45"/>
  <c r="G137" i="45"/>
  <c r="G136" i="45"/>
  <c r="G135" i="45"/>
  <c r="G134" i="45"/>
  <c r="G133" i="45"/>
  <c r="G132" i="45"/>
  <c r="G131" i="45"/>
  <c r="G130" i="45"/>
  <c r="G129" i="45"/>
  <c r="G128" i="45"/>
  <c r="G127" i="45"/>
  <c r="G126" i="45"/>
  <c r="G125" i="45"/>
  <c r="G124" i="45"/>
  <c r="G123" i="45"/>
  <c r="G122" i="45"/>
  <c r="G121" i="45"/>
  <c r="G120" i="45"/>
  <c r="G119" i="45"/>
  <c r="G118" i="45"/>
  <c r="G117" i="45"/>
  <c r="G116" i="45"/>
  <c r="G115" i="45"/>
  <c r="G114" i="45"/>
  <c r="G113" i="45"/>
  <c r="G112" i="45"/>
  <c r="G111" i="45"/>
  <c r="G110" i="45"/>
  <c r="G109" i="45"/>
  <c r="G108" i="45"/>
  <c r="G107" i="45"/>
  <c r="G106" i="45"/>
  <c r="G105" i="45"/>
  <c r="G104" i="45"/>
  <c r="G103" i="45"/>
  <c r="G102" i="45"/>
  <c r="G101" i="45"/>
  <c r="G100" i="45"/>
  <c r="G99" i="45"/>
  <c r="G98" i="45"/>
  <c r="G97" i="45"/>
  <c r="G96" i="45"/>
  <c r="G95" i="45"/>
  <c r="G94" i="45"/>
  <c r="G93" i="45"/>
  <c r="G92" i="45"/>
  <c r="G91" i="45"/>
  <c r="G90" i="45"/>
  <c r="G89" i="45"/>
  <c r="G88" i="45"/>
  <c r="G87" i="45"/>
  <c r="G86" i="45"/>
  <c r="G85" i="45"/>
  <c r="G84" i="45"/>
  <c r="G83" i="45"/>
  <c r="G82" i="45"/>
  <c r="G81" i="45"/>
  <c r="G80" i="45"/>
  <c r="G79" i="45"/>
  <c r="G78" i="45"/>
  <c r="G77" i="45"/>
  <c r="G76" i="45"/>
  <c r="G75" i="45"/>
  <c r="G74" i="45"/>
  <c r="G73" i="45"/>
  <c r="G15" i="53"/>
  <c r="F15" i="53"/>
  <c r="G14" i="53"/>
  <c r="F14" i="53"/>
  <c r="G13" i="53"/>
  <c r="F13" i="53"/>
  <c r="G12" i="53"/>
  <c r="F12" i="53"/>
  <c r="G11" i="53"/>
  <c r="F11" i="53"/>
  <c r="G10" i="53"/>
  <c r="F10" i="53"/>
  <c r="G9" i="53"/>
  <c r="F9" i="53"/>
  <c r="G8" i="53"/>
  <c r="F8" i="53"/>
  <c r="G7" i="53"/>
  <c r="F7" i="53"/>
  <c r="G6" i="53"/>
  <c r="F6" i="53"/>
  <c r="G5" i="53"/>
  <c r="F5" i="53"/>
  <c r="G4" i="53"/>
  <c r="F4" i="53"/>
  <c r="G3" i="53"/>
  <c r="F3" i="53"/>
  <c r="G39" i="52"/>
  <c r="F39" i="52"/>
  <c r="G38" i="52"/>
  <c r="F38" i="52"/>
  <c r="G37" i="52"/>
  <c r="F37" i="52"/>
  <c r="G36" i="52"/>
  <c r="F36" i="52"/>
  <c r="G35" i="52"/>
  <c r="F35" i="52"/>
  <c r="G34" i="52"/>
  <c r="F34" i="52"/>
  <c r="G33" i="52"/>
  <c r="F33" i="52"/>
  <c r="G32" i="52"/>
  <c r="F32" i="52"/>
  <c r="G31" i="52"/>
  <c r="F31" i="52"/>
  <c r="G30" i="52"/>
  <c r="F30" i="52"/>
  <c r="G29" i="52"/>
  <c r="F29" i="52"/>
  <c r="G28" i="52"/>
  <c r="F28" i="52"/>
  <c r="G27" i="52"/>
  <c r="F27" i="52"/>
  <c r="G26" i="52"/>
  <c r="F26" i="52"/>
  <c r="G25" i="52"/>
  <c r="F25" i="52"/>
  <c r="G24" i="52"/>
  <c r="F24" i="52"/>
  <c r="G23" i="52"/>
  <c r="F23" i="52"/>
  <c r="G22" i="52"/>
  <c r="F22" i="52"/>
  <c r="G21" i="52"/>
  <c r="F21" i="52"/>
  <c r="G20" i="52"/>
  <c r="F20" i="52"/>
  <c r="G19" i="52"/>
  <c r="F19" i="52"/>
  <c r="G18" i="52"/>
  <c r="F18" i="52"/>
  <c r="G17" i="52"/>
  <c r="F17" i="52"/>
  <c r="G16" i="52"/>
  <c r="F16" i="52"/>
  <c r="G15" i="52"/>
  <c r="F15" i="52"/>
  <c r="G14" i="52"/>
  <c r="F14" i="52"/>
  <c r="G13" i="52"/>
  <c r="F13" i="52"/>
  <c r="G12" i="52"/>
  <c r="F12" i="52"/>
  <c r="G11" i="52"/>
  <c r="F11" i="52"/>
  <c r="G10" i="52"/>
  <c r="F10" i="52"/>
  <c r="G9" i="52"/>
  <c r="F9" i="52"/>
  <c r="G8" i="52"/>
  <c r="F8" i="52"/>
  <c r="G7" i="52"/>
  <c r="F7" i="52"/>
  <c r="G6" i="52"/>
  <c r="F6" i="52"/>
  <c r="G5" i="52"/>
  <c r="F5" i="52"/>
  <c r="G4" i="52"/>
  <c r="F4" i="52"/>
  <c r="G3" i="52"/>
  <c r="F3" i="52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5" i="1"/>
  <c r="F4" i="1"/>
  <c r="F3" i="1"/>
  <c r="G78" i="51" l="1"/>
  <c r="G77" i="51"/>
  <c r="G76" i="51"/>
  <c r="G82" i="42"/>
  <c r="G81" i="42"/>
  <c r="G80" i="42"/>
  <c r="G79" i="42"/>
  <c r="G78" i="42"/>
  <c r="G77" i="42"/>
  <c r="G76" i="42"/>
  <c r="G75" i="42"/>
  <c r="G74" i="42"/>
  <c r="G73" i="42"/>
  <c r="F3" i="51" l="1"/>
  <c r="G3" i="51"/>
  <c r="F4" i="51"/>
  <c r="G4" i="51"/>
  <c r="F5" i="51"/>
  <c r="G5" i="51"/>
  <c r="G95" i="51"/>
  <c r="F95" i="51"/>
  <c r="G94" i="51"/>
  <c r="F94" i="51"/>
  <c r="G93" i="51"/>
  <c r="F93" i="51"/>
  <c r="G92" i="51"/>
  <c r="F92" i="51"/>
  <c r="G91" i="51"/>
  <c r="F91" i="51"/>
  <c r="G90" i="51"/>
  <c r="F90" i="51"/>
  <c r="G89" i="51"/>
  <c r="F89" i="51"/>
  <c r="G88" i="51"/>
  <c r="F88" i="51"/>
  <c r="G87" i="51"/>
  <c r="F87" i="51"/>
  <c r="G86" i="51"/>
  <c r="F86" i="51"/>
  <c r="G85" i="51"/>
  <c r="F85" i="51"/>
  <c r="G84" i="51"/>
  <c r="F84" i="51"/>
  <c r="G83" i="51"/>
  <c r="F83" i="51"/>
  <c r="G82" i="51"/>
  <c r="F82" i="51"/>
  <c r="G81" i="51"/>
  <c r="F81" i="51"/>
  <c r="G80" i="51"/>
  <c r="F80" i="51"/>
  <c r="G79" i="51"/>
  <c r="F79" i="51"/>
  <c r="F78" i="51"/>
  <c r="F77" i="51"/>
  <c r="F76" i="51"/>
  <c r="G75" i="51"/>
  <c r="F75" i="51"/>
  <c r="G74" i="51"/>
  <c r="F74" i="51"/>
  <c r="G73" i="51"/>
  <c r="F73" i="51"/>
  <c r="G72" i="51"/>
  <c r="F72" i="51"/>
  <c r="G71" i="51"/>
  <c r="F71" i="51"/>
  <c r="G70" i="51"/>
  <c r="F70" i="51"/>
  <c r="G69" i="51"/>
  <c r="F69" i="51"/>
  <c r="G68" i="51"/>
  <c r="F68" i="51"/>
  <c r="G67" i="51"/>
  <c r="F67" i="51"/>
  <c r="G66" i="51"/>
  <c r="F66" i="51"/>
  <c r="G65" i="51"/>
  <c r="F65" i="51"/>
  <c r="G64" i="51"/>
  <c r="F64" i="51"/>
  <c r="G63" i="51"/>
  <c r="F63" i="51"/>
  <c r="G62" i="51"/>
  <c r="F62" i="51"/>
  <c r="G61" i="51"/>
  <c r="F61" i="51"/>
  <c r="G60" i="51"/>
  <c r="F60" i="51"/>
  <c r="G59" i="51"/>
  <c r="F59" i="51"/>
  <c r="G58" i="51"/>
  <c r="F58" i="51"/>
  <c r="G57" i="51"/>
  <c r="F57" i="51"/>
  <c r="G56" i="51"/>
  <c r="F56" i="51"/>
  <c r="G55" i="51"/>
  <c r="F55" i="51"/>
  <c r="G54" i="51"/>
  <c r="F54" i="51"/>
  <c r="G53" i="51"/>
  <c r="F53" i="51"/>
  <c r="G52" i="51"/>
  <c r="F52" i="51"/>
  <c r="G51" i="51"/>
  <c r="F51" i="51"/>
  <c r="G50" i="51"/>
  <c r="F50" i="51"/>
  <c r="G49" i="51"/>
  <c r="F49" i="51"/>
  <c r="G48" i="51"/>
  <c r="F48" i="51"/>
  <c r="G47" i="51"/>
  <c r="F47" i="51"/>
  <c r="G46" i="51"/>
  <c r="F46" i="51"/>
  <c r="G45" i="51"/>
  <c r="F45" i="51"/>
  <c r="G44" i="51"/>
  <c r="F44" i="51"/>
  <c r="G43" i="51"/>
  <c r="F43" i="51"/>
  <c r="G42" i="51"/>
  <c r="F42" i="51"/>
  <c r="G41" i="51"/>
  <c r="F41" i="51"/>
  <c r="G40" i="51"/>
  <c r="F40" i="51"/>
  <c r="G39" i="51"/>
  <c r="F39" i="51"/>
  <c r="G38" i="51"/>
  <c r="F38" i="51"/>
  <c r="G37" i="51"/>
  <c r="F37" i="51"/>
  <c r="G36" i="51"/>
  <c r="F36" i="51"/>
  <c r="G35" i="51"/>
  <c r="F35" i="51"/>
  <c r="G34" i="51"/>
  <c r="F34" i="51"/>
  <c r="G33" i="51"/>
  <c r="F33" i="51"/>
  <c r="G32" i="51"/>
  <c r="F32" i="51"/>
  <c r="G31" i="51"/>
  <c r="F31" i="51"/>
  <c r="G30" i="51"/>
  <c r="F30" i="51"/>
  <c r="G29" i="51"/>
  <c r="F29" i="51"/>
  <c r="G28" i="51"/>
  <c r="F28" i="51"/>
  <c r="G27" i="51"/>
  <c r="F27" i="51"/>
  <c r="G26" i="51"/>
  <c r="F26" i="51"/>
  <c r="G25" i="51"/>
  <c r="F25" i="51"/>
  <c r="G24" i="51"/>
  <c r="F24" i="51"/>
  <c r="G23" i="51"/>
  <c r="F23" i="51"/>
  <c r="G22" i="51"/>
  <c r="F22" i="51"/>
  <c r="G21" i="51"/>
  <c r="F21" i="51"/>
  <c r="G20" i="51"/>
  <c r="F20" i="51"/>
  <c r="G19" i="51"/>
  <c r="F19" i="51"/>
  <c r="G18" i="51"/>
  <c r="F18" i="51"/>
  <c r="G17" i="51"/>
  <c r="F17" i="51"/>
  <c r="G16" i="51"/>
  <c r="F16" i="51"/>
  <c r="G15" i="51"/>
  <c r="F15" i="51"/>
  <c r="G14" i="51"/>
  <c r="F14" i="51"/>
  <c r="G13" i="51"/>
  <c r="F13" i="51"/>
  <c r="G12" i="51"/>
  <c r="F12" i="51"/>
  <c r="G11" i="51"/>
  <c r="F11" i="51"/>
  <c r="G10" i="51"/>
  <c r="F10" i="51"/>
  <c r="G9" i="51"/>
  <c r="F9" i="51"/>
  <c r="G8" i="51"/>
  <c r="F8" i="51"/>
  <c r="G7" i="51"/>
  <c r="F7" i="51"/>
  <c r="G6" i="51"/>
  <c r="F6" i="51"/>
  <c r="G32" i="49"/>
  <c r="F32" i="49"/>
  <c r="G31" i="49"/>
  <c r="F31" i="49"/>
  <c r="G30" i="49"/>
  <c r="F30" i="49"/>
  <c r="G29" i="49"/>
  <c r="F29" i="49"/>
  <c r="G28" i="49"/>
  <c r="F28" i="49"/>
  <c r="G27" i="49"/>
  <c r="F27" i="49"/>
  <c r="G26" i="49"/>
  <c r="F26" i="49"/>
  <c r="G25" i="49"/>
  <c r="F25" i="49"/>
  <c r="G24" i="49"/>
  <c r="F24" i="49"/>
  <c r="G23" i="49"/>
  <c r="F23" i="49"/>
  <c r="G22" i="49"/>
  <c r="F22" i="49"/>
  <c r="G21" i="49"/>
  <c r="F21" i="49"/>
  <c r="G20" i="49"/>
  <c r="F20" i="49"/>
  <c r="G19" i="49"/>
  <c r="F19" i="49"/>
  <c r="G18" i="49"/>
  <c r="F18" i="49"/>
  <c r="G17" i="49"/>
  <c r="F17" i="49"/>
  <c r="G16" i="49"/>
  <c r="F16" i="49"/>
  <c r="G15" i="49"/>
  <c r="F15" i="49"/>
  <c r="G14" i="49"/>
  <c r="F14" i="49"/>
  <c r="G13" i="49"/>
  <c r="F13" i="49"/>
  <c r="G12" i="49"/>
  <c r="F12" i="49"/>
  <c r="G11" i="49"/>
  <c r="F11" i="49"/>
  <c r="G10" i="49"/>
  <c r="F10" i="49"/>
  <c r="G9" i="49"/>
  <c r="F9" i="49"/>
  <c r="G8" i="49"/>
  <c r="F8" i="49"/>
  <c r="G7" i="49"/>
  <c r="F7" i="49"/>
  <c r="G6" i="49"/>
  <c r="F6" i="49"/>
  <c r="G5" i="49"/>
  <c r="F5" i="49"/>
  <c r="G4" i="49"/>
  <c r="F4" i="49"/>
  <c r="G3" i="49"/>
  <c r="F3" i="49"/>
  <c r="G34" i="48"/>
  <c r="F34" i="48"/>
  <c r="G33" i="48"/>
  <c r="F33" i="48"/>
  <c r="G32" i="48"/>
  <c r="F32" i="48"/>
  <c r="G31" i="48"/>
  <c r="F31" i="48"/>
  <c r="G30" i="48"/>
  <c r="F30" i="48"/>
  <c r="G29" i="48"/>
  <c r="F29" i="48"/>
  <c r="G28" i="48"/>
  <c r="F28" i="48"/>
  <c r="G27" i="48"/>
  <c r="F27" i="48"/>
  <c r="G26" i="48"/>
  <c r="F26" i="48"/>
  <c r="G25" i="48"/>
  <c r="F25" i="48"/>
  <c r="G24" i="48"/>
  <c r="F24" i="48"/>
  <c r="G23" i="48"/>
  <c r="F23" i="48"/>
  <c r="G22" i="48"/>
  <c r="F22" i="48"/>
  <c r="G21" i="48"/>
  <c r="F21" i="48"/>
  <c r="G20" i="48"/>
  <c r="F20" i="48"/>
  <c r="G19" i="48"/>
  <c r="F19" i="48"/>
  <c r="G18" i="48"/>
  <c r="F18" i="48"/>
  <c r="G17" i="48"/>
  <c r="F17" i="48"/>
  <c r="G16" i="48"/>
  <c r="F16" i="48"/>
  <c r="G15" i="48"/>
  <c r="F15" i="48"/>
  <c r="G14" i="48"/>
  <c r="F14" i="48"/>
  <c r="G13" i="48"/>
  <c r="F13" i="48"/>
  <c r="G12" i="48"/>
  <c r="F12" i="48"/>
  <c r="G11" i="48"/>
  <c r="F11" i="48"/>
  <c r="G10" i="48"/>
  <c r="F10" i="48"/>
  <c r="G9" i="48"/>
  <c r="F9" i="48"/>
  <c r="G8" i="48"/>
  <c r="F8" i="48"/>
  <c r="G7" i="48"/>
  <c r="F7" i="48"/>
  <c r="G6" i="48"/>
  <c r="F6" i="48"/>
  <c r="G5" i="48"/>
  <c r="F5" i="48"/>
  <c r="G4" i="48"/>
  <c r="F4" i="48"/>
  <c r="G3" i="48"/>
  <c r="F3" i="48"/>
  <c r="G46" i="47"/>
  <c r="F46" i="47"/>
  <c r="G45" i="47"/>
  <c r="F45" i="47"/>
  <c r="G44" i="47"/>
  <c r="F44" i="47"/>
  <c r="G43" i="47"/>
  <c r="F43" i="47"/>
  <c r="G42" i="47"/>
  <c r="F42" i="47"/>
  <c r="G41" i="47"/>
  <c r="F41" i="47"/>
  <c r="G40" i="47"/>
  <c r="F40" i="47"/>
  <c r="G39" i="47"/>
  <c r="F39" i="47"/>
  <c r="G38" i="47"/>
  <c r="F38" i="47"/>
  <c r="G37" i="47"/>
  <c r="F37" i="47"/>
  <c r="G36" i="47"/>
  <c r="F36" i="47"/>
  <c r="G35" i="47"/>
  <c r="F35" i="47"/>
  <c r="G34" i="47"/>
  <c r="F34" i="47"/>
  <c r="G33" i="47"/>
  <c r="F33" i="47"/>
  <c r="G32" i="47"/>
  <c r="F32" i="47"/>
  <c r="G31" i="47"/>
  <c r="F31" i="47"/>
  <c r="G30" i="47"/>
  <c r="F30" i="47"/>
  <c r="G29" i="47"/>
  <c r="F29" i="47"/>
  <c r="G28" i="47"/>
  <c r="F28" i="47"/>
  <c r="G27" i="47"/>
  <c r="F27" i="47"/>
  <c r="G26" i="47"/>
  <c r="F26" i="47"/>
  <c r="G25" i="47"/>
  <c r="F25" i="47"/>
  <c r="G24" i="47"/>
  <c r="F24" i="47"/>
  <c r="G23" i="47"/>
  <c r="F23" i="47"/>
  <c r="G22" i="47"/>
  <c r="F22" i="47"/>
  <c r="G21" i="47"/>
  <c r="F21" i="47"/>
  <c r="G20" i="47"/>
  <c r="F20" i="47"/>
  <c r="G19" i="47"/>
  <c r="F19" i="47"/>
  <c r="G18" i="47"/>
  <c r="F18" i="47"/>
  <c r="G17" i="47"/>
  <c r="F17" i="47"/>
  <c r="G16" i="47"/>
  <c r="F16" i="47"/>
  <c r="G15" i="47"/>
  <c r="F15" i="47"/>
  <c r="G14" i="47"/>
  <c r="F14" i="47"/>
  <c r="G13" i="47"/>
  <c r="F13" i="47"/>
  <c r="G12" i="47"/>
  <c r="F12" i="47"/>
  <c r="G11" i="47"/>
  <c r="F11" i="47"/>
  <c r="G10" i="47"/>
  <c r="F10" i="47"/>
  <c r="G9" i="47"/>
  <c r="F9" i="47"/>
  <c r="G8" i="47"/>
  <c r="F8" i="47"/>
  <c r="G7" i="47"/>
  <c r="F7" i="47"/>
  <c r="G6" i="47"/>
  <c r="F6" i="47"/>
  <c r="G5" i="47"/>
  <c r="F5" i="47"/>
  <c r="G4" i="47"/>
  <c r="F4" i="47"/>
  <c r="G3" i="47"/>
  <c r="F3" i="47"/>
  <c r="G56" i="46"/>
  <c r="F56" i="46"/>
  <c r="G55" i="46"/>
  <c r="F55" i="46"/>
  <c r="G54" i="46"/>
  <c r="F54" i="46"/>
  <c r="G53" i="46"/>
  <c r="F53" i="46"/>
  <c r="G52" i="46"/>
  <c r="F52" i="46"/>
  <c r="G51" i="46"/>
  <c r="F51" i="46"/>
  <c r="G50" i="46"/>
  <c r="F50" i="46"/>
  <c r="G49" i="46"/>
  <c r="F49" i="46"/>
  <c r="G48" i="46"/>
  <c r="F48" i="46"/>
  <c r="G47" i="46"/>
  <c r="F47" i="46"/>
  <c r="G46" i="46"/>
  <c r="F46" i="46"/>
  <c r="G45" i="46"/>
  <c r="F45" i="46"/>
  <c r="G44" i="46"/>
  <c r="F44" i="46"/>
  <c r="G43" i="46"/>
  <c r="F43" i="46"/>
  <c r="G42" i="46"/>
  <c r="F42" i="46"/>
  <c r="G41" i="46"/>
  <c r="F41" i="46"/>
  <c r="G40" i="46"/>
  <c r="F40" i="46"/>
  <c r="G39" i="46"/>
  <c r="F39" i="46"/>
  <c r="G38" i="46"/>
  <c r="F38" i="46"/>
  <c r="G37" i="46"/>
  <c r="F37" i="46"/>
  <c r="G36" i="46"/>
  <c r="F36" i="46"/>
  <c r="G35" i="46"/>
  <c r="F35" i="46"/>
  <c r="G34" i="46"/>
  <c r="F34" i="46"/>
  <c r="G33" i="46"/>
  <c r="F33" i="46"/>
  <c r="G32" i="46"/>
  <c r="F32" i="46"/>
  <c r="G31" i="46"/>
  <c r="F31" i="46"/>
  <c r="G30" i="46"/>
  <c r="F30" i="46"/>
  <c r="G29" i="46"/>
  <c r="F29" i="46"/>
  <c r="G28" i="46"/>
  <c r="F28" i="46"/>
  <c r="G27" i="46"/>
  <c r="F27" i="46"/>
  <c r="G26" i="46"/>
  <c r="F26" i="46"/>
  <c r="G25" i="46"/>
  <c r="F25" i="46"/>
  <c r="G24" i="46"/>
  <c r="F24" i="46"/>
  <c r="G23" i="46"/>
  <c r="F23" i="46"/>
  <c r="G22" i="46"/>
  <c r="F22" i="46"/>
  <c r="G21" i="46"/>
  <c r="F21" i="46"/>
  <c r="G20" i="46"/>
  <c r="F20" i="46"/>
  <c r="G19" i="46"/>
  <c r="F19" i="46"/>
  <c r="G18" i="46"/>
  <c r="F18" i="46"/>
  <c r="G17" i="46"/>
  <c r="F17" i="46"/>
  <c r="G16" i="46"/>
  <c r="F16" i="46"/>
  <c r="G15" i="46"/>
  <c r="F15" i="46"/>
  <c r="G14" i="46"/>
  <c r="F14" i="46"/>
  <c r="G13" i="46"/>
  <c r="F13" i="46"/>
  <c r="G12" i="46"/>
  <c r="F12" i="46"/>
  <c r="G11" i="46"/>
  <c r="F11" i="46"/>
  <c r="G10" i="46"/>
  <c r="F10" i="46"/>
  <c r="G9" i="46"/>
  <c r="F9" i="46"/>
  <c r="G8" i="46"/>
  <c r="F8" i="46"/>
  <c r="G7" i="46"/>
  <c r="F7" i="46"/>
  <c r="G6" i="46"/>
  <c r="F6" i="46"/>
  <c r="G5" i="46"/>
  <c r="F5" i="46"/>
  <c r="G4" i="46"/>
  <c r="F4" i="46"/>
  <c r="G3" i="46"/>
  <c r="F3" i="46"/>
  <c r="G162" i="45"/>
  <c r="F162" i="45"/>
  <c r="G161" i="45"/>
  <c r="F161" i="45"/>
  <c r="G160" i="45"/>
  <c r="F160" i="45"/>
  <c r="G159" i="45"/>
  <c r="F159" i="45"/>
  <c r="G158" i="45"/>
  <c r="F158" i="45"/>
  <c r="G157" i="45"/>
  <c r="F157" i="45"/>
  <c r="G156" i="45"/>
  <c r="F156" i="45"/>
  <c r="G155" i="45"/>
  <c r="F155" i="45"/>
  <c r="G154" i="45"/>
  <c r="F154" i="45"/>
  <c r="G153" i="45"/>
  <c r="F153" i="45"/>
  <c r="G152" i="45"/>
  <c r="F152" i="45"/>
  <c r="G151" i="45"/>
  <c r="F151" i="45"/>
  <c r="G150" i="45"/>
  <c r="F150" i="45"/>
  <c r="G149" i="45"/>
  <c r="F149" i="45"/>
  <c r="G148" i="45"/>
  <c r="F148" i="45"/>
  <c r="G147" i="45"/>
  <c r="F147" i="45"/>
  <c r="G146" i="45"/>
  <c r="F146" i="45"/>
  <c r="F145" i="45"/>
  <c r="F144" i="45"/>
  <c r="F143" i="45"/>
  <c r="F142" i="45"/>
  <c r="F141" i="45"/>
  <c r="F140" i="45"/>
  <c r="F139" i="45"/>
  <c r="F138" i="45"/>
  <c r="F137" i="45"/>
  <c r="F136" i="45"/>
  <c r="F135" i="45"/>
  <c r="F134" i="45"/>
  <c r="F133" i="45"/>
  <c r="F132" i="45"/>
  <c r="F131" i="45"/>
  <c r="F130" i="45"/>
  <c r="F129" i="45"/>
  <c r="F128" i="45"/>
  <c r="F127" i="45"/>
  <c r="F126" i="45"/>
  <c r="F125" i="45"/>
  <c r="F124" i="45"/>
  <c r="F123" i="45"/>
  <c r="F122" i="45"/>
  <c r="F121" i="45"/>
  <c r="F120" i="45"/>
  <c r="F119" i="45"/>
  <c r="F118" i="45"/>
  <c r="F117" i="45"/>
  <c r="F116" i="45"/>
  <c r="F115" i="45"/>
  <c r="F114" i="45"/>
  <c r="F113" i="45"/>
  <c r="F112" i="45"/>
  <c r="F111" i="45"/>
  <c r="F110" i="45"/>
  <c r="F109" i="45"/>
  <c r="F108" i="45"/>
  <c r="F107" i="45"/>
  <c r="F106" i="45"/>
  <c r="F105" i="45"/>
  <c r="F104" i="45"/>
  <c r="F103" i="45"/>
  <c r="F102" i="45"/>
  <c r="F101" i="45"/>
  <c r="F100" i="45"/>
  <c r="F99" i="45"/>
  <c r="F98" i="45"/>
  <c r="F97" i="45"/>
  <c r="F96" i="45"/>
  <c r="F95" i="45"/>
  <c r="F94" i="45"/>
  <c r="F93" i="45"/>
  <c r="F92" i="45"/>
  <c r="F91" i="45"/>
  <c r="F90" i="45"/>
  <c r="F89" i="45"/>
  <c r="F88" i="45"/>
  <c r="F87" i="45"/>
  <c r="F86" i="45"/>
  <c r="F85" i="45"/>
  <c r="F84" i="45"/>
  <c r="F83" i="45"/>
  <c r="F82" i="45"/>
  <c r="F81" i="45"/>
  <c r="F80" i="45"/>
  <c r="F79" i="45"/>
  <c r="F78" i="45"/>
  <c r="F77" i="45"/>
  <c r="F76" i="45"/>
  <c r="F75" i="45"/>
  <c r="F74" i="45"/>
  <c r="F73" i="45"/>
  <c r="G72" i="45"/>
  <c r="F72" i="45"/>
  <c r="G71" i="45"/>
  <c r="F71" i="45"/>
  <c r="G70" i="45"/>
  <c r="F70" i="45"/>
  <c r="G69" i="45"/>
  <c r="F69" i="45"/>
  <c r="G68" i="45"/>
  <c r="F68" i="45"/>
  <c r="G67" i="45"/>
  <c r="F67" i="45"/>
  <c r="G66" i="45"/>
  <c r="F66" i="45"/>
  <c r="G65" i="45"/>
  <c r="F65" i="45"/>
  <c r="G64" i="45"/>
  <c r="F64" i="45"/>
  <c r="G63" i="45"/>
  <c r="F63" i="45"/>
  <c r="G62" i="45"/>
  <c r="F62" i="45"/>
  <c r="G61" i="45"/>
  <c r="F61" i="45"/>
  <c r="G60" i="45"/>
  <c r="F60" i="45"/>
  <c r="G59" i="45"/>
  <c r="F59" i="45"/>
  <c r="G58" i="45"/>
  <c r="F58" i="45"/>
  <c r="G57" i="45"/>
  <c r="F57" i="45"/>
  <c r="G56" i="45"/>
  <c r="F56" i="45"/>
  <c r="G55" i="45"/>
  <c r="F55" i="45"/>
  <c r="G54" i="45"/>
  <c r="F54" i="45"/>
  <c r="G53" i="45"/>
  <c r="F53" i="45"/>
  <c r="G52" i="45"/>
  <c r="F52" i="45"/>
  <c r="G51" i="45"/>
  <c r="F51" i="45"/>
  <c r="G50" i="45"/>
  <c r="F50" i="45"/>
  <c r="G49" i="45"/>
  <c r="F49" i="45"/>
  <c r="G48" i="45"/>
  <c r="F48" i="45"/>
  <c r="G47" i="45"/>
  <c r="F47" i="45"/>
  <c r="G46" i="45"/>
  <c r="F46" i="45"/>
  <c r="G45" i="45"/>
  <c r="F45" i="45"/>
  <c r="G44" i="45"/>
  <c r="F44" i="45"/>
  <c r="G43" i="45"/>
  <c r="F43" i="45"/>
  <c r="G42" i="45"/>
  <c r="F42" i="45"/>
  <c r="G41" i="45"/>
  <c r="F41" i="45"/>
  <c r="G40" i="45"/>
  <c r="F40" i="45"/>
  <c r="G39" i="45"/>
  <c r="F39" i="45"/>
  <c r="G38" i="45"/>
  <c r="F38" i="45"/>
  <c r="G37" i="45"/>
  <c r="F37" i="45"/>
  <c r="G36" i="45"/>
  <c r="F36" i="45"/>
  <c r="G35" i="45"/>
  <c r="F35" i="45"/>
  <c r="G34" i="45"/>
  <c r="F34" i="45"/>
  <c r="G33" i="45"/>
  <c r="F33" i="45"/>
  <c r="G32" i="45"/>
  <c r="F32" i="45"/>
  <c r="G31" i="45"/>
  <c r="F31" i="45"/>
  <c r="G30" i="45"/>
  <c r="F30" i="45"/>
  <c r="G29" i="45"/>
  <c r="F29" i="45"/>
  <c r="G28" i="45"/>
  <c r="F28" i="45"/>
  <c r="G27" i="45"/>
  <c r="F27" i="45"/>
  <c r="G26" i="45"/>
  <c r="F26" i="45"/>
  <c r="G25" i="45"/>
  <c r="F25" i="45"/>
  <c r="G24" i="45"/>
  <c r="F24" i="45"/>
  <c r="G23" i="45"/>
  <c r="F23" i="45"/>
  <c r="G22" i="45"/>
  <c r="F22" i="45"/>
  <c r="G21" i="45"/>
  <c r="F21" i="45"/>
  <c r="G20" i="45"/>
  <c r="F20" i="45"/>
  <c r="G19" i="45"/>
  <c r="F19" i="45"/>
  <c r="G18" i="45"/>
  <c r="F18" i="45"/>
  <c r="G17" i="45"/>
  <c r="F17" i="45"/>
  <c r="G16" i="45"/>
  <c r="F16" i="45"/>
  <c r="G15" i="45"/>
  <c r="F15" i="45"/>
  <c r="G14" i="45"/>
  <c r="F14" i="45"/>
  <c r="G13" i="45"/>
  <c r="F13" i="45"/>
  <c r="G12" i="45"/>
  <c r="F12" i="45"/>
  <c r="G11" i="45"/>
  <c r="F11" i="45"/>
  <c r="G10" i="45"/>
  <c r="F10" i="45"/>
  <c r="G9" i="45"/>
  <c r="F9" i="45"/>
  <c r="G8" i="45"/>
  <c r="F8" i="45"/>
  <c r="G7" i="45"/>
  <c r="F7" i="45"/>
  <c r="G6" i="45"/>
  <c r="F6" i="45"/>
  <c r="G5" i="45"/>
  <c r="F5" i="45"/>
  <c r="G4" i="45"/>
  <c r="F4" i="45"/>
  <c r="G3" i="45"/>
  <c r="F3" i="45"/>
  <c r="G59" i="44"/>
  <c r="F59" i="44"/>
  <c r="G58" i="44"/>
  <c r="F58" i="44"/>
  <c r="G57" i="44"/>
  <c r="F57" i="44"/>
  <c r="G56" i="44"/>
  <c r="F56" i="44"/>
  <c r="G55" i="44"/>
  <c r="F55" i="44"/>
  <c r="G54" i="44"/>
  <c r="F54" i="44"/>
  <c r="G53" i="44"/>
  <c r="F53" i="44"/>
  <c r="G52" i="44"/>
  <c r="F52" i="44"/>
  <c r="G51" i="44"/>
  <c r="F51" i="44"/>
  <c r="G50" i="44"/>
  <c r="F50" i="44"/>
  <c r="G49" i="44"/>
  <c r="F49" i="44"/>
  <c r="G48" i="44"/>
  <c r="F48" i="44"/>
  <c r="G47" i="44"/>
  <c r="F47" i="44"/>
  <c r="G46" i="44"/>
  <c r="F46" i="44"/>
  <c r="G45" i="44"/>
  <c r="F45" i="44"/>
  <c r="G44" i="44"/>
  <c r="F44" i="44"/>
  <c r="G43" i="44"/>
  <c r="F43" i="44"/>
  <c r="G42" i="44"/>
  <c r="F42" i="44"/>
  <c r="G41" i="44"/>
  <c r="F41" i="44"/>
  <c r="G40" i="44"/>
  <c r="F40" i="44"/>
  <c r="G39" i="44"/>
  <c r="F39" i="44"/>
  <c r="G38" i="44"/>
  <c r="F38" i="44"/>
  <c r="G37" i="44"/>
  <c r="F37" i="44"/>
  <c r="G36" i="44"/>
  <c r="F36" i="44"/>
  <c r="G35" i="44"/>
  <c r="F35" i="44"/>
  <c r="G34" i="44"/>
  <c r="F34" i="44"/>
  <c r="G33" i="44"/>
  <c r="F33" i="44"/>
  <c r="G32" i="44"/>
  <c r="F32" i="44"/>
  <c r="G31" i="44"/>
  <c r="F31" i="44"/>
  <c r="G30" i="44"/>
  <c r="F30" i="44"/>
  <c r="G29" i="44"/>
  <c r="F29" i="44"/>
  <c r="G28" i="44"/>
  <c r="F28" i="44"/>
  <c r="G27" i="44"/>
  <c r="F27" i="44"/>
  <c r="G26" i="44"/>
  <c r="F26" i="44"/>
  <c r="G25" i="44"/>
  <c r="F25" i="44"/>
  <c r="G24" i="44"/>
  <c r="F24" i="44"/>
  <c r="G23" i="44"/>
  <c r="F23" i="44"/>
  <c r="G22" i="44"/>
  <c r="F22" i="44"/>
  <c r="G21" i="44"/>
  <c r="F21" i="44"/>
  <c r="G20" i="44"/>
  <c r="F20" i="44"/>
  <c r="G19" i="44"/>
  <c r="F19" i="44"/>
  <c r="G18" i="44"/>
  <c r="F18" i="44"/>
  <c r="G17" i="44"/>
  <c r="F17" i="44"/>
  <c r="G16" i="44"/>
  <c r="F16" i="44"/>
  <c r="G15" i="44"/>
  <c r="F15" i="44"/>
  <c r="G14" i="44"/>
  <c r="F14" i="44"/>
  <c r="G13" i="44"/>
  <c r="F13" i="44"/>
  <c r="G12" i="44"/>
  <c r="F12" i="44"/>
  <c r="G11" i="44"/>
  <c r="F11" i="44"/>
  <c r="G10" i="44"/>
  <c r="F10" i="44"/>
  <c r="G9" i="44"/>
  <c r="F9" i="44"/>
  <c r="G8" i="44"/>
  <c r="F8" i="44"/>
  <c r="G7" i="44"/>
  <c r="F7" i="44"/>
  <c r="G6" i="44"/>
  <c r="F6" i="44"/>
  <c r="G5" i="44"/>
  <c r="F5" i="44"/>
  <c r="G4" i="44"/>
  <c r="F4" i="44"/>
  <c r="G3" i="44"/>
  <c r="F3" i="44"/>
  <c r="G756" i="43"/>
  <c r="F756" i="43"/>
  <c r="G755" i="43"/>
  <c r="F755" i="43"/>
  <c r="G754" i="43"/>
  <c r="F754" i="43"/>
  <c r="G753" i="43"/>
  <c r="F753" i="43"/>
  <c r="G752" i="43"/>
  <c r="F752" i="43"/>
  <c r="G751" i="43"/>
  <c r="F751" i="43"/>
  <c r="G750" i="43"/>
  <c r="F750" i="43"/>
  <c r="G749" i="43"/>
  <c r="F749" i="43"/>
  <c r="G748" i="43"/>
  <c r="F748" i="43"/>
  <c r="G747" i="43"/>
  <c r="F747" i="43"/>
  <c r="G746" i="43"/>
  <c r="F746" i="43"/>
  <c r="G745" i="43"/>
  <c r="F745" i="43"/>
  <c r="G744" i="43"/>
  <c r="F744" i="43"/>
  <c r="G743" i="43"/>
  <c r="F743" i="43"/>
  <c r="G742" i="43"/>
  <c r="F742" i="43"/>
  <c r="G741" i="43"/>
  <c r="F741" i="43"/>
  <c r="G740" i="43"/>
  <c r="F740" i="43"/>
  <c r="G739" i="43"/>
  <c r="F739" i="43"/>
  <c r="G738" i="43"/>
  <c r="F738" i="43"/>
  <c r="G737" i="43"/>
  <c r="F737" i="43"/>
  <c r="G736" i="43"/>
  <c r="F736" i="43"/>
  <c r="G735" i="43"/>
  <c r="F735" i="43"/>
  <c r="G734" i="43"/>
  <c r="F734" i="43"/>
  <c r="G733" i="43"/>
  <c r="F733" i="43"/>
  <c r="G732" i="43"/>
  <c r="F732" i="43"/>
  <c r="G731" i="43"/>
  <c r="F731" i="43"/>
  <c r="G730" i="43"/>
  <c r="F730" i="43"/>
  <c r="G729" i="43"/>
  <c r="F729" i="43"/>
  <c r="G728" i="43"/>
  <c r="F728" i="43"/>
  <c r="G727" i="43"/>
  <c r="F727" i="43"/>
  <c r="G726" i="43"/>
  <c r="F726" i="43"/>
  <c r="G725" i="43"/>
  <c r="F725" i="43"/>
  <c r="G724" i="43"/>
  <c r="F724" i="43"/>
  <c r="G723" i="43"/>
  <c r="F723" i="43"/>
  <c r="G722" i="43"/>
  <c r="F722" i="43"/>
  <c r="G721" i="43"/>
  <c r="F721" i="43"/>
  <c r="G720" i="43"/>
  <c r="F720" i="43"/>
  <c r="G719" i="43"/>
  <c r="F719" i="43"/>
  <c r="G718" i="43"/>
  <c r="F718" i="43"/>
  <c r="G717" i="43"/>
  <c r="F717" i="43"/>
  <c r="G716" i="43"/>
  <c r="F716" i="43"/>
  <c r="G715" i="43"/>
  <c r="F715" i="43"/>
  <c r="G714" i="43"/>
  <c r="F714" i="43"/>
  <c r="G713" i="43"/>
  <c r="F713" i="43"/>
  <c r="G712" i="43"/>
  <c r="F712" i="43"/>
  <c r="G711" i="43"/>
  <c r="F711" i="43"/>
  <c r="G710" i="43"/>
  <c r="F710" i="43"/>
  <c r="G709" i="43"/>
  <c r="F709" i="43"/>
  <c r="G708" i="43"/>
  <c r="F708" i="43"/>
  <c r="G707" i="43"/>
  <c r="F707" i="43"/>
  <c r="G706" i="43"/>
  <c r="F706" i="43"/>
  <c r="G705" i="43"/>
  <c r="F705" i="43"/>
  <c r="G704" i="43"/>
  <c r="F704" i="43"/>
  <c r="G703" i="43"/>
  <c r="F703" i="43"/>
  <c r="G702" i="43"/>
  <c r="F702" i="43"/>
  <c r="G701" i="43"/>
  <c r="F701" i="43"/>
  <c r="G700" i="43"/>
  <c r="F700" i="43"/>
  <c r="G699" i="43"/>
  <c r="F699" i="43"/>
  <c r="G698" i="43"/>
  <c r="F698" i="43"/>
  <c r="G697" i="43"/>
  <c r="F697" i="43"/>
  <c r="G696" i="43"/>
  <c r="F696" i="43"/>
  <c r="G695" i="43"/>
  <c r="F695" i="43"/>
  <c r="G694" i="43"/>
  <c r="F694" i="43"/>
  <c r="G693" i="43"/>
  <c r="F693" i="43"/>
  <c r="G692" i="43"/>
  <c r="F692" i="43"/>
  <c r="G691" i="43"/>
  <c r="F691" i="43"/>
  <c r="G690" i="43"/>
  <c r="F690" i="43"/>
  <c r="G689" i="43"/>
  <c r="F689" i="43"/>
  <c r="G688" i="43"/>
  <c r="F688" i="43"/>
  <c r="G687" i="43"/>
  <c r="F687" i="43"/>
  <c r="G686" i="43"/>
  <c r="F686" i="43"/>
  <c r="G685" i="43"/>
  <c r="F685" i="43"/>
  <c r="G684" i="43"/>
  <c r="F684" i="43"/>
  <c r="G683" i="43"/>
  <c r="F683" i="43"/>
  <c r="G682" i="43"/>
  <c r="F682" i="43"/>
  <c r="G681" i="43"/>
  <c r="F681" i="43"/>
  <c r="G680" i="43"/>
  <c r="F680" i="43"/>
  <c r="G679" i="43"/>
  <c r="F679" i="43"/>
  <c r="G678" i="43"/>
  <c r="F678" i="43"/>
  <c r="G677" i="43"/>
  <c r="F677" i="43"/>
  <c r="G676" i="43"/>
  <c r="F676" i="43"/>
  <c r="G675" i="43"/>
  <c r="F675" i="43"/>
  <c r="G674" i="43"/>
  <c r="F674" i="43"/>
  <c r="G673" i="43"/>
  <c r="F673" i="43"/>
  <c r="G672" i="43"/>
  <c r="F672" i="43"/>
  <c r="G671" i="43"/>
  <c r="F671" i="43"/>
  <c r="G670" i="43"/>
  <c r="F670" i="43"/>
  <c r="G669" i="43"/>
  <c r="F669" i="43"/>
  <c r="G668" i="43"/>
  <c r="F668" i="43"/>
  <c r="G667" i="43"/>
  <c r="F667" i="43"/>
  <c r="G666" i="43"/>
  <c r="F666" i="43"/>
  <c r="G665" i="43"/>
  <c r="F665" i="43"/>
  <c r="G664" i="43"/>
  <c r="F664" i="43"/>
  <c r="G663" i="43"/>
  <c r="F663" i="43"/>
  <c r="G662" i="43"/>
  <c r="F662" i="43"/>
  <c r="G661" i="43"/>
  <c r="F661" i="43"/>
  <c r="G660" i="43"/>
  <c r="F660" i="43"/>
  <c r="G659" i="43"/>
  <c r="F659" i="43"/>
  <c r="G658" i="43"/>
  <c r="F658" i="43"/>
  <c r="G657" i="43"/>
  <c r="F657" i="43"/>
  <c r="G656" i="43"/>
  <c r="F656" i="43"/>
  <c r="G655" i="43"/>
  <c r="F655" i="43"/>
  <c r="G654" i="43"/>
  <c r="F654" i="43"/>
  <c r="G653" i="43"/>
  <c r="F653" i="43"/>
  <c r="G652" i="43"/>
  <c r="F652" i="43"/>
  <c r="G651" i="43"/>
  <c r="F651" i="43"/>
  <c r="G650" i="43"/>
  <c r="F650" i="43"/>
  <c r="G649" i="43"/>
  <c r="F649" i="43"/>
  <c r="G648" i="43"/>
  <c r="F648" i="43"/>
  <c r="G647" i="43"/>
  <c r="F647" i="43"/>
  <c r="G646" i="43"/>
  <c r="F646" i="43"/>
  <c r="G645" i="43"/>
  <c r="F645" i="43"/>
  <c r="G644" i="43"/>
  <c r="F644" i="43"/>
  <c r="G643" i="43"/>
  <c r="F643" i="43"/>
  <c r="G642" i="43"/>
  <c r="F642" i="43"/>
  <c r="G641" i="43"/>
  <c r="F641" i="43"/>
  <c r="G640" i="43"/>
  <c r="F640" i="43"/>
  <c r="G639" i="43"/>
  <c r="F639" i="43"/>
  <c r="G638" i="43"/>
  <c r="F638" i="43"/>
  <c r="G637" i="43"/>
  <c r="F637" i="43"/>
  <c r="G636" i="43"/>
  <c r="F636" i="43"/>
  <c r="G635" i="43"/>
  <c r="F635" i="43"/>
  <c r="G634" i="43"/>
  <c r="F634" i="43"/>
  <c r="G633" i="43"/>
  <c r="F633" i="43"/>
  <c r="G632" i="43"/>
  <c r="F632" i="43"/>
  <c r="G631" i="43"/>
  <c r="F631" i="43"/>
  <c r="G630" i="43"/>
  <c r="F630" i="43"/>
  <c r="G629" i="43"/>
  <c r="F629" i="43"/>
  <c r="G628" i="43"/>
  <c r="F628" i="43"/>
  <c r="G627" i="43"/>
  <c r="F627" i="43"/>
  <c r="G626" i="43"/>
  <c r="F626" i="43"/>
  <c r="G625" i="43"/>
  <c r="F625" i="43"/>
  <c r="G624" i="43"/>
  <c r="F624" i="43"/>
  <c r="G623" i="43"/>
  <c r="F623" i="43"/>
  <c r="G622" i="43"/>
  <c r="F622" i="43"/>
  <c r="G621" i="43"/>
  <c r="F621" i="43"/>
  <c r="G620" i="43"/>
  <c r="F620" i="43"/>
  <c r="G619" i="43"/>
  <c r="F619" i="43"/>
  <c r="G618" i="43"/>
  <c r="F618" i="43"/>
  <c r="G617" i="43"/>
  <c r="F617" i="43"/>
  <c r="G616" i="43"/>
  <c r="F616" i="43"/>
  <c r="G615" i="43"/>
  <c r="F615" i="43"/>
  <c r="G614" i="43"/>
  <c r="F614" i="43"/>
  <c r="G613" i="43"/>
  <c r="F613" i="43"/>
  <c r="G612" i="43"/>
  <c r="F612" i="43"/>
  <c r="G611" i="43"/>
  <c r="F611" i="43"/>
  <c r="G610" i="43"/>
  <c r="F610" i="43"/>
  <c r="G609" i="43"/>
  <c r="F609" i="43"/>
  <c r="G608" i="43"/>
  <c r="F608" i="43"/>
  <c r="G607" i="43"/>
  <c r="F607" i="43"/>
  <c r="G606" i="43"/>
  <c r="F606" i="43"/>
  <c r="G605" i="43"/>
  <c r="F605" i="43"/>
  <c r="G604" i="43"/>
  <c r="F604" i="43"/>
  <c r="G603" i="43"/>
  <c r="F603" i="43"/>
  <c r="G602" i="43"/>
  <c r="F602" i="43"/>
  <c r="G601" i="43"/>
  <c r="F601" i="43"/>
  <c r="G600" i="43"/>
  <c r="F600" i="43"/>
  <c r="G599" i="43"/>
  <c r="F599" i="43"/>
  <c r="G598" i="43"/>
  <c r="F598" i="43"/>
  <c r="G597" i="43"/>
  <c r="F597" i="43"/>
  <c r="G596" i="43"/>
  <c r="F596" i="43"/>
  <c r="G595" i="43"/>
  <c r="F595" i="43"/>
  <c r="G594" i="43"/>
  <c r="F594" i="43"/>
  <c r="G593" i="43"/>
  <c r="F593" i="43"/>
  <c r="G592" i="43"/>
  <c r="F592" i="43"/>
  <c r="G591" i="43"/>
  <c r="F591" i="43"/>
  <c r="G590" i="43"/>
  <c r="F590" i="43"/>
  <c r="G589" i="43"/>
  <c r="F589" i="43"/>
  <c r="G588" i="43"/>
  <c r="F588" i="43"/>
  <c r="G587" i="43"/>
  <c r="F587" i="43"/>
  <c r="G586" i="43"/>
  <c r="F586" i="43"/>
  <c r="G585" i="43"/>
  <c r="F585" i="43"/>
  <c r="G584" i="43"/>
  <c r="F584" i="43"/>
  <c r="G583" i="43"/>
  <c r="F583" i="43"/>
  <c r="G582" i="43"/>
  <c r="F582" i="43"/>
  <c r="G581" i="43"/>
  <c r="F581" i="43"/>
  <c r="G580" i="43"/>
  <c r="F580" i="43"/>
  <c r="G579" i="43"/>
  <c r="F579" i="43"/>
  <c r="G578" i="43"/>
  <c r="F578" i="43"/>
  <c r="G577" i="43"/>
  <c r="F577" i="43"/>
  <c r="G576" i="43"/>
  <c r="F576" i="43"/>
  <c r="G575" i="43"/>
  <c r="F575" i="43"/>
  <c r="G574" i="43"/>
  <c r="F574" i="43"/>
  <c r="G573" i="43"/>
  <c r="F573" i="43"/>
  <c r="G572" i="43"/>
  <c r="F572" i="43"/>
  <c r="G571" i="43"/>
  <c r="F571" i="43"/>
  <c r="G570" i="43"/>
  <c r="F570" i="43"/>
  <c r="G569" i="43"/>
  <c r="F569" i="43"/>
  <c r="G568" i="43"/>
  <c r="F568" i="43"/>
  <c r="G567" i="43"/>
  <c r="F567" i="43"/>
  <c r="G566" i="43"/>
  <c r="F566" i="43"/>
  <c r="G565" i="43"/>
  <c r="F565" i="43"/>
  <c r="G564" i="43"/>
  <c r="F564" i="43"/>
  <c r="G563" i="43"/>
  <c r="F563" i="43"/>
  <c r="G562" i="43"/>
  <c r="F562" i="43"/>
  <c r="G561" i="43"/>
  <c r="F561" i="43"/>
  <c r="G560" i="43"/>
  <c r="F560" i="43"/>
  <c r="G559" i="43"/>
  <c r="F559" i="43"/>
  <c r="G558" i="43"/>
  <c r="F558" i="43"/>
  <c r="G557" i="43"/>
  <c r="F557" i="43"/>
  <c r="G556" i="43"/>
  <c r="F556" i="43"/>
  <c r="G555" i="43"/>
  <c r="F555" i="43"/>
  <c r="G554" i="43"/>
  <c r="F554" i="43"/>
  <c r="G553" i="43"/>
  <c r="F553" i="43"/>
  <c r="G552" i="43"/>
  <c r="F552" i="43"/>
  <c r="G551" i="43"/>
  <c r="F551" i="43"/>
  <c r="G550" i="43"/>
  <c r="F550" i="43"/>
  <c r="G549" i="43"/>
  <c r="F549" i="43"/>
  <c r="G548" i="43"/>
  <c r="F548" i="43"/>
  <c r="G547" i="43"/>
  <c r="F547" i="43"/>
  <c r="G546" i="43"/>
  <c r="F546" i="43"/>
  <c r="G545" i="43"/>
  <c r="F545" i="43"/>
  <c r="G544" i="43"/>
  <c r="F544" i="43"/>
  <c r="G543" i="43"/>
  <c r="F543" i="43"/>
  <c r="G542" i="43"/>
  <c r="F542" i="43"/>
  <c r="G541" i="43"/>
  <c r="F541" i="43"/>
  <c r="G540" i="43"/>
  <c r="F540" i="43"/>
  <c r="G539" i="43"/>
  <c r="F539" i="43"/>
  <c r="G538" i="43"/>
  <c r="F538" i="43"/>
  <c r="G537" i="43"/>
  <c r="F537" i="43"/>
  <c r="G536" i="43"/>
  <c r="F536" i="43"/>
  <c r="G535" i="43"/>
  <c r="F535" i="43"/>
  <c r="G534" i="43"/>
  <c r="F534" i="43"/>
  <c r="G533" i="43"/>
  <c r="F533" i="43"/>
  <c r="G532" i="43"/>
  <c r="F532" i="43"/>
  <c r="G531" i="43"/>
  <c r="F531" i="43"/>
  <c r="G530" i="43"/>
  <c r="F530" i="43"/>
  <c r="G529" i="43"/>
  <c r="F529" i="43"/>
  <c r="G528" i="43"/>
  <c r="F528" i="43"/>
  <c r="G527" i="43"/>
  <c r="F527" i="43"/>
  <c r="G526" i="43"/>
  <c r="F526" i="43"/>
  <c r="G525" i="43"/>
  <c r="F525" i="43"/>
  <c r="G524" i="43"/>
  <c r="F524" i="43"/>
  <c r="G523" i="43"/>
  <c r="F523" i="43"/>
  <c r="G522" i="43"/>
  <c r="F522" i="43"/>
  <c r="G521" i="43"/>
  <c r="F521" i="43"/>
  <c r="G520" i="43"/>
  <c r="F520" i="43"/>
  <c r="G519" i="43"/>
  <c r="F519" i="43"/>
  <c r="G518" i="43"/>
  <c r="F518" i="43"/>
  <c r="G517" i="43"/>
  <c r="F517" i="43"/>
  <c r="G516" i="43"/>
  <c r="F516" i="43"/>
  <c r="G515" i="43"/>
  <c r="F515" i="43"/>
  <c r="G514" i="43"/>
  <c r="F514" i="43"/>
  <c r="G513" i="43"/>
  <c r="F513" i="43"/>
  <c r="G512" i="43"/>
  <c r="F512" i="43"/>
  <c r="G511" i="43"/>
  <c r="F511" i="43"/>
  <c r="G510" i="43"/>
  <c r="F510" i="43"/>
  <c r="G509" i="43"/>
  <c r="F509" i="43"/>
  <c r="G508" i="43"/>
  <c r="F508" i="43"/>
  <c r="G507" i="43"/>
  <c r="F507" i="43"/>
  <c r="G506" i="43"/>
  <c r="F506" i="43"/>
  <c r="G505" i="43"/>
  <c r="F505" i="43"/>
  <c r="G504" i="43"/>
  <c r="F504" i="43"/>
  <c r="G503" i="43"/>
  <c r="F503" i="43"/>
  <c r="G502" i="43"/>
  <c r="F502" i="43"/>
  <c r="G501" i="43"/>
  <c r="F501" i="43"/>
  <c r="G500" i="43"/>
  <c r="F500" i="43"/>
  <c r="G499" i="43"/>
  <c r="F499" i="43"/>
  <c r="G498" i="43"/>
  <c r="F498" i="43"/>
  <c r="G497" i="43"/>
  <c r="F497" i="43"/>
  <c r="G496" i="43"/>
  <c r="F496" i="43"/>
  <c r="G495" i="43"/>
  <c r="F495" i="43"/>
  <c r="G494" i="43"/>
  <c r="F494" i="43"/>
  <c r="G493" i="43"/>
  <c r="F493" i="43"/>
  <c r="G492" i="43"/>
  <c r="F492" i="43"/>
  <c r="G491" i="43"/>
  <c r="F491" i="43"/>
  <c r="G490" i="43"/>
  <c r="F490" i="43"/>
  <c r="G489" i="43"/>
  <c r="F489" i="43"/>
  <c r="G488" i="43"/>
  <c r="F488" i="43"/>
  <c r="G487" i="43"/>
  <c r="F487" i="43"/>
  <c r="G486" i="43"/>
  <c r="F486" i="43"/>
  <c r="G485" i="43"/>
  <c r="F485" i="43"/>
  <c r="G484" i="43"/>
  <c r="F484" i="43"/>
  <c r="G483" i="43"/>
  <c r="F483" i="43"/>
  <c r="G482" i="43"/>
  <c r="F482" i="43"/>
  <c r="G481" i="43"/>
  <c r="F481" i="43"/>
  <c r="G480" i="43"/>
  <c r="F480" i="43"/>
  <c r="G479" i="43"/>
  <c r="F479" i="43"/>
  <c r="G478" i="43"/>
  <c r="F478" i="43"/>
  <c r="G477" i="43"/>
  <c r="F477" i="43"/>
  <c r="G476" i="43"/>
  <c r="F476" i="43"/>
  <c r="G475" i="43"/>
  <c r="F475" i="43"/>
  <c r="G474" i="43"/>
  <c r="F474" i="43"/>
  <c r="G473" i="43"/>
  <c r="F473" i="43"/>
  <c r="G472" i="43"/>
  <c r="F472" i="43"/>
  <c r="G471" i="43"/>
  <c r="F471" i="43"/>
  <c r="G470" i="43"/>
  <c r="F470" i="43"/>
  <c r="G469" i="43"/>
  <c r="F469" i="43"/>
  <c r="G468" i="43"/>
  <c r="F468" i="43"/>
  <c r="G467" i="43"/>
  <c r="F467" i="43"/>
  <c r="G466" i="43"/>
  <c r="F466" i="43"/>
  <c r="G465" i="43"/>
  <c r="F465" i="43"/>
  <c r="G464" i="43"/>
  <c r="F464" i="43"/>
  <c r="G463" i="43"/>
  <c r="F463" i="43"/>
  <c r="G462" i="43"/>
  <c r="F462" i="43"/>
  <c r="G461" i="43"/>
  <c r="F461" i="43"/>
  <c r="G460" i="43"/>
  <c r="F460" i="43"/>
  <c r="G459" i="43"/>
  <c r="F459" i="43"/>
  <c r="G458" i="43"/>
  <c r="F458" i="43"/>
  <c r="G457" i="43"/>
  <c r="F457" i="43"/>
  <c r="G456" i="43"/>
  <c r="F456" i="43"/>
  <c r="G455" i="43"/>
  <c r="F455" i="43"/>
  <c r="G454" i="43"/>
  <c r="F454" i="43"/>
  <c r="G453" i="43"/>
  <c r="F453" i="43"/>
  <c r="G452" i="43"/>
  <c r="F452" i="43"/>
  <c r="G451" i="43"/>
  <c r="F451" i="43"/>
  <c r="G450" i="43"/>
  <c r="F450" i="43"/>
  <c r="G449" i="43"/>
  <c r="F449" i="43"/>
  <c r="G448" i="43"/>
  <c r="F448" i="43"/>
  <c r="G447" i="43"/>
  <c r="F447" i="43"/>
  <c r="G446" i="43"/>
  <c r="F446" i="43"/>
  <c r="G445" i="43"/>
  <c r="F445" i="43"/>
  <c r="G444" i="43"/>
  <c r="F444" i="43"/>
  <c r="G443" i="43"/>
  <c r="F443" i="43"/>
  <c r="G442" i="43"/>
  <c r="F442" i="43"/>
  <c r="G441" i="43"/>
  <c r="F441" i="43"/>
  <c r="G440" i="43"/>
  <c r="F440" i="43"/>
  <c r="G439" i="43"/>
  <c r="F439" i="43"/>
  <c r="G438" i="43"/>
  <c r="F438" i="43"/>
  <c r="G437" i="43"/>
  <c r="F437" i="43"/>
  <c r="G436" i="43"/>
  <c r="F436" i="43"/>
  <c r="G435" i="43"/>
  <c r="F435" i="43"/>
  <c r="G434" i="43"/>
  <c r="F434" i="43"/>
  <c r="G433" i="43"/>
  <c r="F433" i="43"/>
  <c r="G432" i="43"/>
  <c r="F432" i="43"/>
  <c r="G431" i="43"/>
  <c r="F431" i="43"/>
  <c r="G430" i="43"/>
  <c r="F430" i="43"/>
  <c r="G429" i="43"/>
  <c r="F429" i="43"/>
  <c r="G428" i="43"/>
  <c r="F428" i="43"/>
  <c r="G427" i="43"/>
  <c r="F427" i="43"/>
  <c r="G426" i="43"/>
  <c r="F426" i="43"/>
  <c r="G425" i="43"/>
  <c r="F425" i="43"/>
  <c r="G424" i="43"/>
  <c r="F424" i="43"/>
  <c r="G423" i="43"/>
  <c r="F423" i="43"/>
  <c r="G422" i="43"/>
  <c r="F422" i="43"/>
  <c r="G421" i="43"/>
  <c r="F421" i="43"/>
  <c r="G420" i="43"/>
  <c r="F420" i="43"/>
  <c r="G419" i="43"/>
  <c r="F419" i="43"/>
  <c r="G418" i="43"/>
  <c r="F418" i="43"/>
  <c r="G417" i="43"/>
  <c r="F417" i="43"/>
  <c r="G416" i="43"/>
  <c r="F416" i="43"/>
  <c r="G415" i="43"/>
  <c r="F415" i="43"/>
  <c r="G414" i="43"/>
  <c r="F414" i="43"/>
  <c r="G413" i="43"/>
  <c r="F413" i="43"/>
  <c r="G412" i="43"/>
  <c r="F412" i="43"/>
  <c r="G411" i="43"/>
  <c r="F411" i="43"/>
  <c r="G410" i="43"/>
  <c r="F410" i="43"/>
  <c r="G409" i="43"/>
  <c r="F409" i="43"/>
  <c r="G408" i="43"/>
  <c r="F408" i="43"/>
  <c r="G407" i="43"/>
  <c r="F407" i="43"/>
  <c r="G406" i="43"/>
  <c r="F406" i="43"/>
  <c r="G405" i="43"/>
  <c r="F405" i="43"/>
  <c r="G404" i="43"/>
  <c r="F404" i="43"/>
  <c r="G403" i="43"/>
  <c r="F403" i="43"/>
  <c r="G402" i="43"/>
  <c r="F402" i="43"/>
  <c r="G401" i="43"/>
  <c r="F401" i="43"/>
  <c r="G400" i="43"/>
  <c r="F400" i="43"/>
  <c r="G399" i="43"/>
  <c r="F399" i="43"/>
  <c r="G398" i="43"/>
  <c r="F398" i="43"/>
  <c r="G397" i="43"/>
  <c r="F397" i="43"/>
  <c r="G396" i="43"/>
  <c r="F396" i="43"/>
  <c r="G395" i="43"/>
  <c r="F395" i="43"/>
  <c r="G394" i="43"/>
  <c r="F394" i="43"/>
  <c r="G393" i="43"/>
  <c r="F393" i="43"/>
  <c r="G392" i="43"/>
  <c r="F392" i="43"/>
  <c r="G391" i="43"/>
  <c r="F391" i="43"/>
  <c r="G390" i="43"/>
  <c r="F390" i="43"/>
  <c r="G389" i="43"/>
  <c r="F389" i="43"/>
  <c r="G388" i="43"/>
  <c r="F388" i="43"/>
  <c r="G387" i="43"/>
  <c r="F387" i="43"/>
  <c r="G386" i="43"/>
  <c r="F386" i="43"/>
  <c r="G385" i="43"/>
  <c r="F385" i="43"/>
  <c r="G384" i="43"/>
  <c r="F384" i="43"/>
  <c r="G383" i="43"/>
  <c r="F383" i="43"/>
  <c r="G382" i="43"/>
  <c r="F382" i="43"/>
  <c r="G381" i="43"/>
  <c r="F381" i="43"/>
  <c r="G380" i="43"/>
  <c r="F380" i="43"/>
  <c r="G379" i="43"/>
  <c r="F379" i="43"/>
  <c r="G378" i="43"/>
  <c r="F378" i="43"/>
  <c r="G377" i="43"/>
  <c r="F377" i="43"/>
  <c r="G376" i="43"/>
  <c r="F376" i="43"/>
  <c r="G375" i="43"/>
  <c r="F375" i="43"/>
  <c r="G374" i="43"/>
  <c r="F374" i="43"/>
  <c r="G373" i="43"/>
  <c r="F373" i="43"/>
  <c r="G372" i="43"/>
  <c r="F372" i="43"/>
  <c r="G371" i="43"/>
  <c r="F371" i="43"/>
  <c r="G370" i="43"/>
  <c r="F370" i="43"/>
  <c r="G369" i="43"/>
  <c r="F369" i="43"/>
  <c r="G368" i="43"/>
  <c r="F368" i="43"/>
  <c r="G367" i="43"/>
  <c r="F367" i="43"/>
  <c r="G366" i="43"/>
  <c r="F366" i="43"/>
  <c r="G365" i="43"/>
  <c r="F365" i="43"/>
  <c r="G364" i="43"/>
  <c r="F364" i="43"/>
  <c r="G363" i="43"/>
  <c r="F363" i="43"/>
  <c r="G362" i="43"/>
  <c r="F362" i="43"/>
  <c r="G361" i="43"/>
  <c r="F361" i="43"/>
  <c r="G360" i="43"/>
  <c r="F360" i="43"/>
  <c r="G359" i="43"/>
  <c r="F359" i="43"/>
  <c r="G358" i="43"/>
  <c r="F358" i="43"/>
  <c r="G357" i="43"/>
  <c r="F357" i="43"/>
  <c r="G356" i="43"/>
  <c r="F356" i="43"/>
  <c r="G355" i="43"/>
  <c r="F355" i="43"/>
  <c r="G354" i="43"/>
  <c r="F354" i="43"/>
  <c r="G353" i="43"/>
  <c r="F353" i="43"/>
  <c r="G352" i="43"/>
  <c r="F352" i="43"/>
  <c r="G351" i="43"/>
  <c r="F351" i="43"/>
  <c r="G350" i="43"/>
  <c r="F350" i="43"/>
  <c r="G349" i="43"/>
  <c r="F349" i="43"/>
  <c r="G348" i="43"/>
  <c r="F348" i="43"/>
  <c r="G347" i="43"/>
  <c r="F347" i="43"/>
  <c r="G346" i="43"/>
  <c r="F346" i="43"/>
  <c r="G345" i="43"/>
  <c r="F345" i="43"/>
  <c r="G344" i="43"/>
  <c r="F344" i="43"/>
  <c r="G343" i="43"/>
  <c r="F343" i="43"/>
  <c r="G342" i="43"/>
  <c r="F342" i="43"/>
  <c r="G341" i="43"/>
  <c r="F341" i="43"/>
  <c r="G340" i="43"/>
  <c r="F340" i="43"/>
  <c r="G339" i="43"/>
  <c r="F339" i="43"/>
  <c r="G338" i="43"/>
  <c r="F338" i="43"/>
  <c r="G337" i="43"/>
  <c r="F337" i="43"/>
  <c r="G336" i="43"/>
  <c r="F336" i="43"/>
  <c r="G335" i="43"/>
  <c r="F335" i="43"/>
  <c r="G334" i="43"/>
  <c r="F334" i="43"/>
  <c r="G333" i="43"/>
  <c r="F333" i="43"/>
  <c r="G332" i="43"/>
  <c r="F332" i="43"/>
  <c r="G331" i="43"/>
  <c r="F331" i="43"/>
  <c r="G330" i="43"/>
  <c r="F330" i="43"/>
  <c r="G329" i="43"/>
  <c r="F329" i="43"/>
  <c r="G328" i="43"/>
  <c r="F328" i="43"/>
  <c r="G327" i="43"/>
  <c r="F327" i="43"/>
  <c r="G326" i="43"/>
  <c r="F326" i="43"/>
  <c r="G325" i="43"/>
  <c r="F325" i="43"/>
  <c r="G324" i="43"/>
  <c r="F324" i="43"/>
  <c r="G323" i="43"/>
  <c r="F323" i="43"/>
  <c r="G322" i="43"/>
  <c r="F322" i="43"/>
  <c r="G321" i="43"/>
  <c r="F321" i="43"/>
  <c r="G320" i="43"/>
  <c r="F320" i="43"/>
  <c r="G319" i="43"/>
  <c r="F319" i="43"/>
  <c r="G318" i="43"/>
  <c r="F318" i="43"/>
  <c r="G317" i="43"/>
  <c r="F317" i="43"/>
  <c r="G316" i="43"/>
  <c r="F316" i="43"/>
  <c r="G315" i="43"/>
  <c r="F315" i="43"/>
  <c r="G314" i="43"/>
  <c r="F314" i="43"/>
  <c r="G313" i="43"/>
  <c r="F313" i="43"/>
  <c r="G312" i="43"/>
  <c r="F312" i="43"/>
  <c r="G311" i="43"/>
  <c r="F311" i="43"/>
  <c r="G310" i="43"/>
  <c r="F310" i="43"/>
  <c r="G309" i="43"/>
  <c r="F309" i="43"/>
  <c r="G308" i="43"/>
  <c r="F308" i="43"/>
  <c r="G307" i="43"/>
  <c r="F307" i="43"/>
  <c r="G306" i="43"/>
  <c r="F306" i="43"/>
  <c r="G305" i="43"/>
  <c r="F305" i="43"/>
  <c r="G304" i="43"/>
  <c r="F304" i="43"/>
  <c r="G303" i="43"/>
  <c r="F303" i="43"/>
  <c r="G302" i="43"/>
  <c r="F302" i="43"/>
  <c r="G301" i="43"/>
  <c r="F301" i="43"/>
  <c r="G300" i="43"/>
  <c r="F300" i="43"/>
  <c r="G299" i="43"/>
  <c r="F299" i="43"/>
  <c r="G298" i="43"/>
  <c r="F298" i="43"/>
  <c r="G297" i="43"/>
  <c r="F297" i="43"/>
  <c r="G296" i="43"/>
  <c r="F296" i="43"/>
  <c r="G295" i="43"/>
  <c r="F295" i="43"/>
  <c r="G294" i="43"/>
  <c r="F294" i="43"/>
  <c r="G293" i="43"/>
  <c r="F293" i="43"/>
  <c r="G292" i="43"/>
  <c r="F292" i="43"/>
  <c r="G291" i="43"/>
  <c r="F291" i="43"/>
  <c r="G290" i="43"/>
  <c r="F290" i="43"/>
  <c r="G289" i="43"/>
  <c r="F289" i="43"/>
  <c r="G288" i="43"/>
  <c r="F288" i="43"/>
  <c r="G287" i="43"/>
  <c r="F287" i="43"/>
  <c r="G286" i="43"/>
  <c r="F286" i="43"/>
  <c r="G285" i="43"/>
  <c r="F285" i="43"/>
  <c r="G284" i="43"/>
  <c r="F284" i="43"/>
  <c r="G283" i="43"/>
  <c r="F283" i="43"/>
  <c r="G282" i="43"/>
  <c r="F282" i="43"/>
  <c r="G281" i="43"/>
  <c r="F281" i="43"/>
  <c r="G280" i="43"/>
  <c r="F280" i="43"/>
  <c r="G279" i="43"/>
  <c r="F279" i="43"/>
  <c r="G278" i="43"/>
  <c r="F278" i="43"/>
  <c r="G277" i="43"/>
  <c r="F277" i="43"/>
  <c r="G276" i="43"/>
  <c r="F276" i="43"/>
  <c r="G275" i="43"/>
  <c r="F275" i="43"/>
  <c r="G274" i="43"/>
  <c r="F274" i="43"/>
  <c r="G273" i="43"/>
  <c r="F273" i="43"/>
  <c r="G272" i="43"/>
  <c r="F272" i="43"/>
  <c r="G271" i="43"/>
  <c r="F271" i="43"/>
  <c r="G270" i="43"/>
  <c r="F270" i="43"/>
  <c r="G269" i="43"/>
  <c r="F269" i="43"/>
  <c r="G268" i="43"/>
  <c r="F268" i="43"/>
  <c r="G267" i="43"/>
  <c r="F267" i="43"/>
  <c r="G266" i="43"/>
  <c r="F266" i="43"/>
  <c r="G265" i="43"/>
  <c r="F265" i="43"/>
  <c r="G264" i="43"/>
  <c r="F264" i="43"/>
  <c r="G263" i="43"/>
  <c r="F263" i="43"/>
  <c r="G262" i="43"/>
  <c r="F262" i="43"/>
  <c r="G261" i="43"/>
  <c r="F261" i="43"/>
  <c r="G260" i="43"/>
  <c r="F260" i="43"/>
  <c r="G259" i="43"/>
  <c r="F259" i="43"/>
  <c r="G258" i="43"/>
  <c r="F258" i="43"/>
  <c r="G257" i="43"/>
  <c r="F257" i="43"/>
  <c r="G256" i="43"/>
  <c r="F256" i="43"/>
  <c r="G255" i="43"/>
  <c r="F255" i="43"/>
  <c r="G254" i="43"/>
  <c r="F254" i="43"/>
  <c r="G253" i="43"/>
  <c r="F253" i="43"/>
  <c r="G252" i="43"/>
  <c r="F252" i="43"/>
  <c r="G251" i="43"/>
  <c r="F251" i="43"/>
  <c r="G250" i="43"/>
  <c r="F250" i="43"/>
  <c r="G249" i="43"/>
  <c r="F249" i="43"/>
  <c r="G248" i="43"/>
  <c r="F248" i="43"/>
  <c r="G247" i="43"/>
  <c r="F247" i="43"/>
  <c r="G246" i="43"/>
  <c r="F246" i="43"/>
  <c r="G245" i="43"/>
  <c r="F245" i="43"/>
  <c r="G244" i="43"/>
  <c r="F244" i="43"/>
  <c r="G243" i="43"/>
  <c r="F243" i="43"/>
  <c r="G242" i="43"/>
  <c r="F242" i="43"/>
  <c r="G241" i="43"/>
  <c r="F241" i="43"/>
  <c r="G240" i="43"/>
  <c r="F240" i="43"/>
  <c r="G239" i="43"/>
  <c r="F239" i="43"/>
  <c r="G238" i="43"/>
  <c r="F238" i="43"/>
  <c r="G237" i="43"/>
  <c r="F237" i="43"/>
  <c r="G236" i="43"/>
  <c r="F236" i="43"/>
  <c r="G235" i="43"/>
  <c r="F235" i="43"/>
  <c r="G234" i="43"/>
  <c r="F234" i="43"/>
  <c r="G233" i="43"/>
  <c r="F233" i="43"/>
  <c r="G232" i="43"/>
  <c r="F232" i="43"/>
  <c r="G231" i="43"/>
  <c r="F231" i="43"/>
  <c r="G230" i="43"/>
  <c r="F230" i="43"/>
  <c r="G229" i="43"/>
  <c r="F229" i="43"/>
  <c r="G228" i="43"/>
  <c r="F228" i="43"/>
  <c r="G227" i="43"/>
  <c r="F227" i="43"/>
  <c r="G226" i="43"/>
  <c r="F226" i="43"/>
  <c r="G225" i="43"/>
  <c r="F225" i="43"/>
  <c r="G224" i="43"/>
  <c r="F224" i="43"/>
  <c r="G223" i="43"/>
  <c r="F223" i="43"/>
  <c r="G222" i="43"/>
  <c r="F222" i="43"/>
  <c r="G221" i="43"/>
  <c r="F221" i="43"/>
  <c r="G220" i="43"/>
  <c r="F220" i="43"/>
  <c r="G219" i="43"/>
  <c r="F219" i="43"/>
  <c r="G218" i="43"/>
  <c r="F218" i="43"/>
  <c r="G217" i="43"/>
  <c r="F217" i="43"/>
  <c r="G216" i="43"/>
  <c r="F216" i="43"/>
  <c r="G215" i="43"/>
  <c r="F215" i="43"/>
  <c r="G214" i="43"/>
  <c r="F214" i="43"/>
  <c r="G213" i="43"/>
  <c r="F213" i="43"/>
  <c r="G212" i="43"/>
  <c r="F212" i="43"/>
  <c r="G211" i="43"/>
  <c r="F211" i="43"/>
  <c r="G210" i="43"/>
  <c r="F210" i="43"/>
  <c r="G209" i="43"/>
  <c r="F209" i="43"/>
  <c r="G208" i="43"/>
  <c r="F208" i="43"/>
  <c r="G207" i="43"/>
  <c r="F207" i="43"/>
  <c r="G206" i="43"/>
  <c r="F206" i="43"/>
  <c r="G205" i="43"/>
  <c r="F205" i="43"/>
  <c r="G204" i="43"/>
  <c r="F204" i="43"/>
  <c r="G203" i="43"/>
  <c r="F203" i="43"/>
  <c r="G202" i="43"/>
  <c r="F202" i="43"/>
  <c r="G201" i="43"/>
  <c r="F201" i="43"/>
  <c r="G200" i="43"/>
  <c r="F200" i="43"/>
  <c r="G199" i="43"/>
  <c r="F199" i="43"/>
  <c r="G198" i="43"/>
  <c r="F198" i="43"/>
  <c r="G197" i="43"/>
  <c r="F197" i="43"/>
  <c r="G196" i="43"/>
  <c r="F196" i="43"/>
  <c r="G195" i="43"/>
  <c r="F195" i="43"/>
  <c r="G194" i="43"/>
  <c r="F194" i="43"/>
  <c r="G193" i="43"/>
  <c r="F193" i="43"/>
  <c r="G192" i="43"/>
  <c r="F192" i="43"/>
  <c r="G191" i="43"/>
  <c r="F191" i="43"/>
  <c r="G190" i="43"/>
  <c r="F190" i="43"/>
  <c r="G189" i="43"/>
  <c r="F189" i="43"/>
  <c r="G188" i="43"/>
  <c r="F188" i="43"/>
  <c r="G187" i="43"/>
  <c r="F187" i="43"/>
  <c r="G186" i="43"/>
  <c r="F186" i="43"/>
  <c r="G185" i="43"/>
  <c r="F185" i="43"/>
  <c r="G184" i="43"/>
  <c r="F184" i="43"/>
  <c r="G183" i="43"/>
  <c r="F183" i="43"/>
  <c r="G182" i="43"/>
  <c r="F182" i="43"/>
  <c r="G181" i="43"/>
  <c r="F181" i="43"/>
  <c r="G180" i="43"/>
  <c r="F180" i="43"/>
  <c r="G179" i="43"/>
  <c r="F179" i="43"/>
  <c r="G178" i="43"/>
  <c r="F178" i="43"/>
  <c r="G177" i="43"/>
  <c r="F177" i="43"/>
  <c r="G176" i="43"/>
  <c r="F176" i="43"/>
  <c r="G175" i="43"/>
  <c r="F175" i="43"/>
  <c r="G174" i="43"/>
  <c r="F174" i="43"/>
  <c r="G173" i="43"/>
  <c r="F173" i="43"/>
  <c r="G172" i="43"/>
  <c r="F172" i="43"/>
  <c r="G171" i="43"/>
  <c r="F171" i="43"/>
  <c r="G170" i="43"/>
  <c r="F170" i="43"/>
  <c r="G169" i="43"/>
  <c r="F169" i="43"/>
  <c r="G168" i="43"/>
  <c r="F168" i="43"/>
  <c r="G167" i="43"/>
  <c r="F167" i="43"/>
  <c r="G166" i="43"/>
  <c r="F166" i="43"/>
  <c r="G165" i="43"/>
  <c r="F165" i="43"/>
  <c r="G164" i="43"/>
  <c r="F164" i="43"/>
  <c r="G163" i="43"/>
  <c r="F163" i="43"/>
  <c r="G162" i="43"/>
  <c r="F162" i="43"/>
  <c r="G161" i="43"/>
  <c r="F161" i="43"/>
  <c r="G160" i="43"/>
  <c r="F160" i="43"/>
  <c r="G159" i="43"/>
  <c r="F159" i="43"/>
  <c r="G158" i="43"/>
  <c r="F158" i="43"/>
  <c r="G157" i="43"/>
  <c r="F157" i="43"/>
  <c r="G156" i="43"/>
  <c r="F156" i="43"/>
  <c r="G155" i="43"/>
  <c r="F155" i="43"/>
  <c r="G154" i="43"/>
  <c r="F154" i="43"/>
  <c r="G153" i="43"/>
  <c r="F153" i="43"/>
  <c r="G152" i="43"/>
  <c r="F152" i="43"/>
  <c r="G151" i="43"/>
  <c r="F151" i="43"/>
  <c r="G150" i="43"/>
  <c r="F150" i="43"/>
  <c r="G149" i="43"/>
  <c r="F149" i="43"/>
  <c r="G148" i="43"/>
  <c r="F148" i="43"/>
  <c r="G147" i="43"/>
  <c r="F147" i="43"/>
  <c r="G146" i="43"/>
  <c r="F146" i="43"/>
  <c r="G145" i="43"/>
  <c r="F145" i="43"/>
  <c r="G144" i="43"/>
  <c r="F144" i="43"/>
  <c r="G143" i="43"/>
  <c r="F143" i="43"/>
  <c r="G142" i="43"/>
  <c r="F142" i="43"/>
  <c r="G141" i="43"/>
  <c r="F141" i="43"/>
  <c r="G140" i="43"/>
  <c r="F140" i="43"/>
  <c r="G139" i="43"/>
  <c r="F139" i="43"/>
  <c r="G138" i="43"/>
  <c r="F138" i="43"/>
  <c r="G137" i="43"/>
  <c r="F137" i="43"/>
  <c r="G136" i="43"/>
  <c r="F136" i="43"/>
  <c r="G135" i="43"/>
  <c r="F135" i="43"/>
  <c r="G134" i="43"/>
  <c r="F134" i="43"/>
  <c r="G133" i="43"/>
  <c r="F133" i="43"/>
  <c r="G132" i="43"/>
  <c r="F132" i="43"/>
  <c r="G131" i="43"/>
  <c r="F131" i="43"/>
  <c r="G130" i="43"/>
  <c r="F130" i="43"/>
  <c r="G129" i="43"/>
  <c r="F129" i="43"/>
  <c r="G128" i="43"/>
  <c r="F128" i="43"/>
  <c r="G127" i="43"/>
  <c r="F127" i="43"/>
  <c r="G126" i="43"/>
  <c r="F126" i="43"/>
  <c r="G125" i="43"/>
  <c r="F125" i="43"/>
  <c r="G124" i="43"/>
  <c r="F124" i="43"/>
  <c r="G123" i="43"/>
  <c r="F123" i="43"/>
  <c r="G122" i="43"/>
  <c r="F122" i="43"/>
  <c r="G121" i="43"/>
  <c r="F121" i="43"/>
  <c r="G120" i="43"/>
  <c r="F120" i="43"/>
  <c r="G119" i="43"/>
  <c r="F119" i="43"/>
  <c r="G118" i="43"/>
  <c r="F118" i="43"/>
  <c r="G117" i="43"/>
  <c r="F117" i="43"/>
  <c r="G116" i="43"/>
  <c r="F116" i="43"/>
  <c r="G115" i="43"/>
  <c r="F115" i="43"/>
  <c r="G114" i="43"/>
  <c r="F114" i="43"/>
  <c r="G113" i="43"/>
  <c r="F113" i="43"/>
  <c r="G112" i="43"/>
  <c r="F112" i="43"/>
  <c r="G111" i="43"/>
  <c r="F111" i="43"/>
  <c r="G110" i="43"/>
  <c r="F110" i="43"/>
  <c r="G109" i="43"/>
  <c r="F109" i="43"/>
  <c r="G108" i="43"/>
  <c r="F108" i="43"/>
  <c r="G107" i="43"/>
  <c r="F107" i="43"/>
  <c r="G106" i="43"/>
  <c r="F106" i="43"/>
  <c r="G105" i="43"/>
  <c r="F105" i="43"/>
  <c r="G104" i="43"/>
  <c r="F104" i="43"/>
  <c r="G103" i="43"/>
  <c r="F103" i="43"/>
  <c r="G102" i="43"/>
  <c r="F102" i="43"/>
  <c r="G101" i="43"/>
  <c r="F101" i="43"/>
  <c r="G100" i="43"/>
  <c r="F100" i="43"/>
  <c r="G99" i="43"/>
  <c r="F99" i="43"/>
  <c r="G98" i="43"/>
  <c r="F98" i="43"/>
  <c r="G97" i="43"/>
  <c r="F97" i="43"/>
  <c r="G96" i="43"/>
  <c r="F96" i="43"/>
  <c r="G95" i="43"/>
  <c r="F95" i="43"/>
  <c r="G94" i="43"/>
  <c r="F94" i="43"/>
  <c r="G93" i="43"/>
  <c r="F93" i="43"/>
  <c r="G92" i="43"/>
  <c r="F92" i="43"/>
  <c r="G91" i="43"/>
  <c r="F91" i="43"/>
  <c r="G90" i="43"/>
  <c r="F90" i="43"/>
  <c r="G89" i="43"/>
  <c r="F89" i="43"/>
  <c r="G88" i="43"/>
  <c r="F88" i="43"/>
  <c r="G87" i="43"/>
  <c r="F87" i="43"/>
  <c r="G86" i="43"/>
  <c r="F86" i="43"/>
  <c r="G85" i="43"/>
  <c r="F85" i="43"/>
  <c r="G84" i="43"/>
  <c r="F84" i="43"/>
  <c r="G83" i="43"/>
  <c r="F83" i="43"/>
  <c r="G82" i="43"/>
  <c r="F82" i="43"/>
  <c r="G81" i="43"/>
  <c r="F81" i="43"/>
  <c r="G80" i="43"/>
  <c r="F80" i="43"/>
  <c r="G79" i="43"/>
  <c r="F79" i="43"/>
  <c r="G78" i="43"/>
  <c r="F78" i="43"/>
  <c r="G77" i="43"/>
  <c r="F77" i="43"/>
  <c r="G76" i="43"/>
  <c r="F76" i="43"/>
  <c r="G75" i="43"/>
  <c r="F75" i="43"/>
  <c r="G74" i="43"/>
  <c r="F74" i="43"/>
  <c r="G73" i="43"/>
  <c r="F73" i="43"/>
  <c r="G72" i="43"/>
  <c r="F72" i="43"/>
  <c r="G71" i="43"/>
  <c r="F71" i="43"/>
  <c r="G70" i="43"/>
  <c r="F70" i="43"/>
  <c r="G69" i="43"/>
  <c r="F69" i="43"/>
  <c r="G68" i="43"/>
  <c r="F68" i="43"/>
  <c r="G67" i="43"/>
  <c r="F67" i="43"/>
  <c r="G66" i="43"/>
  <c r="F66" i="43"/>
  <c r="G65" i="43"/>
  <c r="F65" i="43"/>
  <c r="G64" i="43"/>
  <c r="F64" i="43"/>
  <c r="G63" i="43"/>
  <c r="F63" i="43"/>
  <c r="G62" i="43"/>
  <c r="F62" i="43"/>
  <c r="G61" i="43"/>
  <c r="F61" i="43"/>
  <c r="G60" i="43"/>
  <c r="F60" i="43"/>
  <c r="G59" i="43"/>
  <c r="F59" i="43"/>
  <c r="G58" i="43"/>
  <c r="F58" i="43"/>
  <c r="G57" i="43"/>
  <c r="F57" i="43"/>
  <c r="G56" i="43"/>
  <c r="F56" i="43"/>
  <c r="G55" i="43"/>
  <c r="F55" i="43"/>
  <c r="G54" i="43"/>
  <c r="F54" i="43"/>
  <c r="G53" i="43"/>
  <c r="F53" i="43"/>
  <c r="G52" i="43"/>
  <c r="F52" i="43"/>
  <c r="G51" i="43"/>
  <c r="F51" i="43"/>
  <c r="G50" i="43"/>
  <c r="F50" i="43"/>
  <c r="G49" i="43"/>
  <c r="F49" i="43"/>
  <c r="G48" i="43"/>
  <c r="F48" i="43"/>
  <c r="G47" i="43"/>
  <c r="F47" i="43"/>
  <c r="G46" i="43"/>
  <c r="F46" i="43"/>
  <c r="G45" i="43"/>
  <c r="F45" i="43"/>
  <c r="G44" i="43"/>
  <c r="F44" i="43"/>
  <c r="G43" i="43"/>
  <c r="F43" i="43"/>
  <c r="G42" i="43"/>
  <c r="F42" i="43"/>
  <c r="G41" i="43"/>
  <c r="F41" i="43"/>
  <c r="G40" i="43"/>
  <c r="F40" i="43"/>
  <c r="G39" i="43"/>
  <c r="F39" i="43"/>
  <c r="G38" i="43"/>
  <c r="F38" i="43"/>
  <c r="G37" i="43"/>
  <c r="F37" i="43"/>
  <c r="G36" i="43"/>
  <c r="F36" i="43"/>
  <c r="G35" i="43"/>
  <c r="F35" i="43"/>
  <c r="G34" i="43"/>
  <c r="F34" i="43"/>
  <c r="G33" i="43"/>
  <c r="F33" i="43"/>
  <c r="G32" i="43"/>
  <c r="F32" i="43"/>
  <c r="G31" i="43"/>
  <c r="F31" i="43"/>
  <c r="G30" i="43"/>
  <c r="F30" i="43"/>
  <c r="G29" i="43"/>
  <c r="F29" i="43"/>
  <c r="G28" i="43"/>
  <c r="F28" i="43"/>
  <c r="G27" i="43"/>
  <c r="F27" i="43"/>
  <c r="G26" i="43"/>
  <c r="F26" i="43"/>
  <c r="G25" i="43"/>
  <c r="F25" i="43"/>
  <c r="G24" i="43"/>
  <c r="F24" i="43"/>
  <c r="G23" i="43"/>
  <c r="F23" i="43"/>
  <c r="G22" i="43"/>
  <c r="F22" i="43"/>
  <c r="G21" i="43"/>
  <c r="F21" i="43"/>
  <c r="G20" i="43"/>
  <c r="F20" i="43"/>
  <c r="G19" i="43"/>
  <c r="F19" i="43"/>
  <c r="G18" i="43"/>
  <c r="F18" i="43"/>
  <c r="G17" i="43"/>
  <c r="F17" i="43"/>
  <c r="G16" i="43"/>
  <c r="F16" i="43"/>
  <c r="G15" i="43"/>
  <c r="F15" i="43"/>
  <c r="G14" i="43"/>
  <c r="F14" i="43"/>
  <c r="G13" i="43"/>
  <c r="F13" i="43"/>
  <c r="G12" i="43"/>
  <c r="F12" i="43"/>
  <c r="G11" i="43"/>
  <c r="F11" i="43"/>
  <c r="G10" i="43"/>
  <c r="F10" i="43"/>
  <c r="G9" i="43"/>
  <c r="F9" i="43"/>
  <c r="G8" i="43"/>
  <c r="F8" i="43"/>
  <c r="G7" i="43"/>
  <c r="F7" i="43"/>
  <c r="G6" i="43"/>
  <c r="F6" i="43"/>
  <c r="G5" i="43"/>
  <c r="F5" i="43"/>
  <c r="G4" i="43"/>
  <c r="F4" i="43"/>
  <c r="G3" i="43"/>
  <c r="F3" i="43"/>
  <c r="G91" i="42"/>
  <c r="F91" i="42"/>
  <c r="G90" i="42"/>
  <c r="F90" i="42"/>
  <c r="G89" i="42"/>
  <c r="F89" i="42"/>
  <c r="G88" i="42"/>
  <c r="F88" i="42"/>
  <c r="G87" i="42"/>
  <c r="F87" i="42"/>
  <c r="G86" i="42"/>
  <c r="F86" i="42"/>
  <c r="G85" i="42"/>
  <c r="F85" i="42"/>
  <c r="G84" i="42"/>
  <c r="F84" i="42"/>
  <c r="G83" i="42"/>
  <c r="F83" i="42"/>
  <c r="F82" i="42"/>
  <c r="F81" i="42"/>
  <c r="F80" i="42"/>
  <c r="F79" i="42"/>
  <c r="F78" i="42"/>
  <c r="F77" i="42"/>
  <c r="F76" i="42"/>
  <c r="F75" i="42"/>
  <c r="F74" i="42"/>
  <c r="F73" i="42"/>
  <c r="G72" i="42"/>
  <c r="F72" i="42"/>
  <c r="G71" i="42"/>
  <c r="F71" i="42"/>
  <c r="G70" i="42"/>
  <c r="F70" i="42"/>
  <c r="G69" i="42"/>
  <c r="F69" i="42"/>
  <c r="G68" i="42"/>
  <c r="F68" i="42"/>
  <c r="G67" i="42"/>
  <c r="F67" i="42"/>
  <c r="G66" i="42"/>
  <c r="F66" i="42"/>
  <c r="G65" i="42"/>
  <c r="F65" i="42"/>
  <c r="G64" i="42"/>
  <c r="F64" i="42"/>
  <c r="G63" i="42"/>
  <c r="F63" i="42"/>
  <c r="G62" i="42"/>
  <c r="F62" i="42"/>
  <c r="G61" i="42"/>
  <c r="F61" i="42"/>
  <c r="G60" i="42"/>
  <c r="F60" i="42"/>
  <c r="G59" i="42"/>
  <c r="F59" i="42"/>
  <c r="G58" i="42"/>
  <c r="F58" i="42"/>
  <c r="G57" i="42"/>
  <c r="F57" i="42"/>
  <c r="G56" i="42"/>
  <c r="F56" i="42"/>
  <c r="G55" i="42"/>
  <c r="F55" i="42"/>
  <c r="G54" i="42"/>
  <c r="F54" i="42"/>
  <c r="G53" i="42"/>
  <c r="F53" i="42"/>
  <c r="G52" i="42"/>
  <c r="F52" i="42"/>
  <c r="G51" i="42"/>
  <c r="F51" i="42"/>
  <c r="G50" i="42"/>
  <c r="F50" i="42"/>
  <c r="G49" i="42"/>
  <c r="F49" i="42"/>
  <c r="G48" i="42"/>
  <c r="F48" i="42"/>
  <c r="G47" i="42"/>
  <c r="F47" i="42"/>
  <c r="G46" i="42"/>
  <c r="F46" i="42"/>
  <c r="G45" i="42"/>
  <c r="F45" i="42"/>
  <c r="G44" i="42"/>
  <c r="F44" i="42"/>
  <c r="G43" i="42"/>
  <c r="F43" i="42"/>
  <c r="G42" i="42"/>
  <c r="F42" i="42"/>
  <c r="G41" i="42"/>
  <c r="F41" i="42"/>
  <c r="G40" i="42"/>
  <c r="F40" i="42"/>
  <c r="G39" i="42"/>
  <c r="F39" i="42"/>
  <c r="G38" i="42"/>
  <c r="F38" i="42"/>
  <c r="G37" i="42"/>
  <c r="F37" i="42"/>
  <c r="G36" i="42"/>
  <c r="F36" i="42"/>
  <c r="G35" i="42"/>
  <c r="F35" i="42"/>
  <c r="G34" i="42"/>
  <c r="F34" i="42"/>
  <c r="G33" i="42"/>
  <c r="F33" i="42"/>
  <c r="G32" i="42"/>
  <c r="F32" i="42"/>
  <c r="G31" i="42"/>
  <c r="F31" i="42"/>
  <c r="G30" i="42"/>
  <c r="F30" i="42"/>
  <c r="G29" i="42"/>
  <c r="F29" i="42"/>
  <c r="G28" i="42"/>
  <c r="F28" i="42"/>
  <c r="G27" i="42"/>
  <c r="F27" i="42"/>
  <c r="G26" i="42"/>
  <c r="F26" i="42"/>
  <c r="G25" i="42"/>
  <c r="F25" i="42"/>
  <c r="G24" i="42"/>
  <c r="F24" i="42"/>
  <c r="G23" i="42"/>
  <c r="F23" i="42"/>
  <c r="G22" i="42"/>
  <c r="F22" i="42"/>
  <c r="G21" i="42"/>
  <c r="F21" i="42"/>
  <c r="G20" i="42"/>
  <c r="F20" i="42"/>
  <c r="G19" i="42"/>
  <c r="F19" i="42"/>
  <c r="G18" i="42"/>
  <c r="F18" i="42"/>
  <c r="G17" i="42"/>
  <c r="F17" i="42"/>
  <c r="G16" i="42"/>
  <c r="F16" i="42"/>
  <c r="G15" i="42"/>
  <c r="F15" i="42"/>
  <c r="G14" i="42"/>
  <c r="F14" i="42"/>
  <c r="G13" i="42"/>
  <c r="F13" i="42"/>
  <c r="G12" i="42"/>
  <c r="F12" i="42"/>
  <c r="G11" i="42"/>
  <c r="F11" i="42"/>
  <c r="G10" i="42"/>
  <c r="F10" i="42"/>
  <c r="G9" i="42"/>
  <c r="F9" i="42"/>
  <c r="G8" i="42"/>
  <c r="F8" i="42"/>
  <c r="G7" i="42"/>
  <c r="F7" i="42"/>
  <c r="G6" i="42"/>
  <c r="F6" i="42"/>
  <c r="G5" i="42"/>
  <c r="F5" i="42"/>
  <c r="G4" i="42"/>
  <c r="F4" i="42"/>
  <c r="G3" i="42"/>
  <c r="F3" i="42"/>
  <c r="G108" i="41"/>
  <c r="F108" i="41"/>
  <c r="G107" i="41"/>
  <c r="F107" i="41"/>
  <c r="G106" i="41"/>
  <c r="F106" i="41"/>
  <c r="G105" i="41"/>
  <c r="F105" i="41"/>
  <c r="G104" i="41"/>
  <c r="F104" i="41"/>
  <c r="G103" i="41"/>
  <c r="F103" i="41"/>
  <c r="G102" i="41"/>
  <c r="F102" i="41"/>
  <c r="G101" i="41"/>
  <c r="F101" i="41"/>
  <c r="G100" i="41"/>
  <c r="F100" i="41"/>
  <c r="G99" i="41"/>
  <c r="F99" i="41"/>
  <c r="G98" i="41"/>
  <c r="F98" i="41"/>
  <c r="G97" i="41"/>
  <c r="F97" i="41"/>
  <c r="G96" i="41"/>
  <c r="F96" i="41"/>
  <c r="G95" i="41"/>
  <c r="F95" i="41"/>
  <c r="G94" i="41"/>
  <c r="F94" i="41"/>
  <c r="G93" i="41"/>
  <c r="F93" i="41"/>
  <c r="G92" i="41"/>
  <c r="F92" i="41"/>
  <c r="G91" i="41"/>
  <c r="F91" i="41"/>
  <c r="G90" i="41"/>
  <c r="F90" i="41"/>
  <c r="G89" i="41"/>
  <c r="F89" i="41"/>
  <c r="G88" i="41"/>
  <c r="F88" i="41"/>
  <c r="G87" i="41"/>
  <c r="F87" i="41"/>
  <c r="G86" i="41"/>
  <c r="F86" i="41"/>
  <c r="G85" i="41"/>
  <c r="F85" i="41"/>
  <c r="G84" i="41"/>
  <c r="F84" i="41"/>
  <c r="G83" i="41"/>
  <c r="F83" i="41"/>
  <c r="G82" i="41"/>
  <c r="F82" i="41"/>
  <c r="G81" i="41"/>
  <c r="F81" i="41"/>
  <c r="G80" i="41"/>
  <c r="F80" i="41"/>
  <c r="G79" i="41"/>
  <c r="F79" i="41"/>
  <c r="G78" i="41"/>
  <c r="F78" i="41"/>
  <c r="G77" i="41"/>
  <c r="F77" i="41"/>
  <c r="G76" i="41"/>
  <c r="F76" i="41"/>
  <c r="G75" i="41"/>
  <c r="F75" i="41"/>
  <c r="G74" i="41"/>
  <c r="F74" i="41"/>
  <c r="G73" i="41"/>
  <c r="F73" i="41"/>
  <c r="G72" i="41"/>
  <c r="F72" i="41"/>
  <c r="G71" i="41"/>
  <c r="F71" i="41"/>
  <c r="G70" i="41"/>
  <c r="F70" i="41"/>
  <c r="G69" i="41"/>
  <c r="F69" i="41"/>
  <c r="G68" i="41"/>
  <c r="F68" i="41"/>
  <c r="G67" i="41"/>
  <c r="F67" i="41"/>
  <c r="G66" i="41"/>
  <c r="F66" i="41"/>
  <c r="G65" i="41"/>
  <c r="F65" i="41"/>
  <c r="G64" i="41"/>
  <c r="F64" i="41"/>
  <c r="G63" i="41"/>
  <c r="F63" i="41"/>
  <c r="G62" i="41"/>
  <c r="F62" i="41"/>
  <c r="G61" i="41"/>
  <c r="F61" i="41"/>
  <c r="G60" i="41"/>
  <c r="F60" i="41"/>
  <c r="G59" i="41"/>
  <c r="F59" i="41"/>
  <c r="G58" i="41"/>
  <c r="F58" i="41"/>
  <c r="G57" i="41"/>
  <c r="F57" i="41"/>
  <c r="G56" i="41"/>
  <c r="F56" i="41"/>
  <c r="G55" i="41"/>
  <c r="F55" i="41"/>
  <c r="G54" i="41"/>
  <c r="F54" i="41"/>
  <c r="G53" i="41"/>
  <c r="F53" i="41"/>
  <c r="G52" i="41"/>
  <c r="F52" i="41"/>
  <c r="G51" i="41"/>
  <c r="F51" i="41"/>
  <c r="G50" i="41"/>
  <c r="F50" i="41"/>
  <c r="G49" i="41"/>
  <c r="F49" i="41"/>
  <c r="G48" i="41"/>
  <c r="F48" i="41"/>
  <c r="G47" i="41"/>
  <c r="F47" i="41"/>
  <c r="G46" i="41"/>
  <c r="F46" i="41"/>
  <c r="G45" i="41"/>
  <c r="F45" i="41"/>
  <c r="G44" i="41"/>
  <c r="F44" i="41"/>
  <c r="G43" i="41"/>
  <c r="F43" i="41"/>
  <c r="G42" i="41"/>
  <c r="F42" i="41"/>
  <c r="G41" i="41"/>
  <c r="F41" i="41"/>
  <c r="G40" i="41"/>
  <c r="F40" i="41"/>
  <c r="G39" i="41"/>
  <c r="F39" i="41"/>
  <c r="G38" i="41"/>
  <c r="F38" i="41"/>
  <c r="G37" i="41"/>
  <c r="F37" i="41"/>
  <c r="G36" i="41"/>
  <c r="F36" i="41"/>
  <c r="G35" i="41"/>
  <c r="F35" i="41"/>
  <c r="G34" i="41"/>
  <c r="F34" i="41"/>
  <c r="G33" i="41"/>
  <c r="F33" i="41"/>
  <c r="G32" i="41"/>
  <c r="F32" i="41"/>
  <c r="G31" i="41"/>
  <c r="F31" i="41"/>
  <c r="G30" i="41"/>
  <c r="F30" i="41"/>
  <c r="G29" i="41"/>
  <c r="F29" i="41"/>
  <c r="G28" i="41"/>
  <c r="F28" i="41"/>
  <c r="G27" i="41"/>
  <c r="F27" i="41"/>
  <c r="G26" i="41"/>
  <c r="F26" i="41"/>
  <c r="G25" i="41"/>
  <c r="F25" i="41"/>
  <c r="G24" i="41"/>
  <c r="F24" i="41"/>
  <c r="G23" i="41"/>
  <c r="F23" i="41"/>
  <c r="G22" i="41"/>
  <c r="F22" i="41"/>
  <c r="G21" i="41"/>
  <c r="F21" i="41"/>
  <c r="G20" i="41"/>
  <c r="F20" i="41"/>
  <c r="G19" i="41"/>
  <c r="F19" i="41"/>
  <c r="G18" i="41"/>
  <c r="F18" i="41"/>
  <c r="G17" i="41"/>
  <c r="F17" i="41"/>
  <c r="G16" i="41"/>
  <c r="F16" i="41"/>
  <c r="G15" i="41"/>
  <c r="F15" i="41"/>
  <c r="G14" i="41"/>
  <c r="F14" i="41"/>
  <c r="G13" i="41"/>
  <c r="F13" i="41"/>
  <c r="G12" i="41"/>
  <c r="F12" i="41"/>
  <c r="G11" i="41"/>
  <c r="F11" i="41"/>
  <c r="G10" i="41"/>
  <c r="F10" i="41"/>
  <c r="G9" i="41"/>
  <c r="F9" i="41"/>
  <c r="G8" i="41"/>
  <c r="F8" i="41"/>
  <c r="G7" i="41"/>
  <c r="F7" i="41"/>
  <c r="G6" i="41"/>
  <c r="F6" i="41"/>
  <c r="G5" i="41"/>
  <c r="F5" i="41"/>
  <c r="G4" i="41"/>
  <c r="F4" i="41"/>
  <c r="G3" i="41"/>
  <c r="F3" i="41"/>
  <c r="G44" i="1" l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G9" i="1"/>
  <c r="G8" i="1"/>
  <c r="G7" i="1"/>
  <c r="G6" i="1"/>
  <c r="G5" i="1"/>
  <c r="G4" i="1"/>
  <c r="G3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</calcChain>
</file>

<file path=xl/sharedStrings.xml><?xml version="1.0" encoding="utf-8"?>
<sst xmlns="http://schemas.openxmlformats.org/spreadsheetml/2006/main" count="2249" uniqueCount="2070">
  <si>
    <t>Cikkszám</t>
  </si>
  <si>
    <t>Cikknév</t>
  </si>
  <si>
    <t>bbpartner ár</t>
  </si>
  <si>
    <t>Akciós bbpartner ár</t>
  </si>
  <si>
    <t>Megjegyzés</t>
  </si>
  <si>
    <t>Kedvezmény %</t>
  </si>
  <si>
    <t>Kedvezmény Ft</t>
  </si>
  <si>
    <t>Javasolt bruttó fogyasztói ár</t>
  </si>
  <si>
    <t>407553</t>
  </si>
  <si>
    <t>Blaupunkt TX60 6,1" LTE 2/16GB kék okostelefon + Yettel Express 3 GB mobilnet extra feltöltőkártya</t>
  </si>
  <si>
    <t>407550</t>
  </si>
  <si>
    <t>Blaupunkt V18 1,8" fekete mobiltelefon + Yettel Express hangjegy extra feltöltőkártya</t>
  </si>
  <si>
    <t>242462</t>
  </si>
  <si>
    <t>EVOLVEO Easy Phone 800 FMR 2,3" Dual SIM piros mobiltelefon</t>
  </si>
  <si>
    <t>110707</t>
  </si>
  <si>
    <t>Evolveo Easyphone EP-500 1,8" fekete mobiltelefon</t>
  </si>
  <si>
    <t>150239</t>
  </si>
  <si>
    <t>Evolveo Easyphone EP-500 1,8" piros mobiltelefon</t>
  </si>
  <si>
    <t>150240</t>
  </si>
  <si>
    <t>Evolveo Easyphone XD EP-600 2,3" fehér mobiltelefon</t>
  </si>
  <si>
    <t>159112</t>
  </si>
  <si>
    <t>Evolveo Easyphone XD EP-600 2,3" fekete mobiltelefon</t>
  </si>
  <si>
    <t>159113</t>
  </si>
  <si>
    <t>Evolveo Easyphone XD EP-600 2,3" kék mobiltelefon</t>
  </si>
  <si>
    <t>394277</t>
  </si>
  <si>
    <t>EVOLVEO Strongphone W4 2,8" DualSIM fekete/piros mobiltelefon</t>
  </si>
  <si>
    <t>394276</t>
  </si>
  <si>
    <t>EVOLVEO Strongphone W4 2,8" DualSIM fekete/zöld mobiltelefon</t>
  </si>
  <si>
    <t>404528</t>
  </si>
  <si>
    <t>EVOLVEO Strongphone Z6 2,8" DualSIM fekete/narancs mobiltelefon</t>
  </si>
  <si>
    <t>418826</t>
  </si>
  <si>
    <t>Nokia 130 (2023) 2,4" DualSIM sötétkék mobiltelefon</t>
  </si>
  <si>
    <t>418818</t>
  </si>
  <si>
    <t>Nokia 215 4G 2,8" DualSIM fekete mobiltelefon</t>
  </si>
  <si>
    <t>418821</t>
  </si>
  <si>
    <t>Nokia 235 4G (2024) 2,8" DualSIM kék mobiltelefon</t>
  </si>
  <si>
    <t>374259</t>
  </si>
  <si>
    <t>Nokia 2660 Flip 2,8" Dual SIM zöld mobiltelefon</t>
  </si>
  <si>
    <t>418824</t>
  </si>
  <si>
    <t>Nokia 3210 4G 2,4" DualSIM arany mobiltelefon</t>
  </si>
  <si>
    <t>407556</t>
  </si>
  <si>
    <t>Nokia C12 6,3" LTE 2/64GB kék okostelefon + Yettel Express 3 GB mobilnet extra feltöltőkártya</t>
  </si>
  <si>
    <t>212134</t>
  </si>
  <si>
    <t>Panasonic KX-TU110EXB 1,77" Dual SIM fekete mobiltelefon</t>
  </si>
  <si>
    <t>212135</t>
  </si>
  <si>
    <t>Panasonic KX-TU110EXC 1,77" Dual SIM kék mobiltelefon</t>
  </si>
  <si>
    <t>391655</t>
  </si>
  <si>
    <t>Samsung A057G Galaxy A05s 6,7" LTE 4/64GB DualSIM ezüst okostelefon</t>
  </si>
  <si>
    <t>391653</t>
  </si>
  <si>
    <t>Samsung A057G Galaxy A05s 6,7" LTE 4/64GB DualSIM fekete okostelefon</t>
  </si>
  <si>
    <t>391651</t>
  </si>
  <si>
    <t>Samsung A057G Galaxy A05s 6,7" LTE 4/64GB DualSIM világoszöld okostelefon</t>
  </si>
  <si>
    <t>391663</t>
  </si>
  <si>
    <t>Samsung A155F Galaxy A15 6,5" LTE 4/128GB DualSIM fekete okostelefon</t>
  </si>
  <si>
    <t>391664</t>
  </si>
  <si>
    <t>Samsung A155F Galaxy A15 6,5" LTE 4/128GB DualSIM kék okostelefon</t>
  </si>
  <si>
    <t>391666</t>
  </si>
  <si>
    <t>Samsung A156B Galaxy A15 6,5" 5G 4/128GB DualSIM fekete okostelefon</t>
  </si>
  <si>
    <t>402471</t>
  </si>
  <si>
    <t>Samsung SM-A356BLBBEUE Galaxy A35 6,6" 5G 6/128GB DualSIM király jegeskék okostelefon</t>
  </si>
  <si>
    <t>402472</t>
  </si>
  <si>
    <t>Samsung SM-A356BLVBEUE Galaxy A35 6,6" 5G 6/128GB DualSIM király lila okostelefon</t>
  </si>
  <si>
    <t>402475</t>
  </si>
  <si>
    <t>Samsung SM-A356BZKGEUE Galaxy A35 6,6" 5G 8/256GB DualSIM király tengerészkék okostelefon</t>
  </si>
  <si>
    <t>402474</t>
  </si>
  <si>
    <t>Samsung SM-A356BZYBEUE Galaxy A35 6,6" 5G 6/128GB DualSIM király sárga okostelefon</t>
  </si>
  <si>
    <t>402476</t>
  </si>
  <si>
    <t>Samsung SM-A556BLBAEUE Galaxy A55 6,5" 5G 8/128GB DualSIM király jegeskék okostelefon</t>
  </si>
  <si>
    <t>402478</t>
  </si>
  <si>
    <t>Samsung SM-A556BZKAEUE Galaxy A55 6,5" 5G 8/128GB DualSIM király tengerészkék okostelefon</t>
  </si>
  <si>
    <t>402481</t>
  </si>
  <si>
    <t>Samsung SM-A556BZKCEUE Galaxy A55 6,5" 5G 8/256GB DualSIM király tengerészkék okostelefon</t>
  </si>
  <si>
    <t>402479</t>
  </si>
  <si>
    <t>Samsung SM-A556BZYAEUE Galaxy A55 6,5" 5G 8/128GB DualSIM király sárga okostelefon</t>
  </si>
  <si>
    <t>369097</t>
  </si>
  <si>
    <t>ZTE Blade A31 Plus 6" LTE 1/32GB szürke okostelefon + Yettel 2in1Start SIM kártya</t>
  </si>
  <si>
    <t>421216</t>
  </si>
  <si>
    <t>ZTE Blade A54 6,6" LTE 4/64GB DualSIM szürke okostelefon</t>
  </si>
  <si>
    <t>421213</t>
  </si>
  <si>
    <t>ZTE Blade V50 Design 6,6" LTE 8/256GB DualSIM fekete okostelefon</t>
  </si>
  <si>
    <t>421215</t>
  </si>
  <si>
    <t>ZTE Nubia Neo 6,6" 5G 8/256GB DualSIM sárga okostelefon</t>
  </si>
  <si>
    <t>Xiaomi Redmi A3 6,71" LTE 3/64GB DualSIM kék okostelefon</t>
  </si>
  <si>
    <t>Xiaomi Redmi Note 13 6,67" LTE 6/128GB DualSIM fekete okostelefon</t>
  </si>
  <si>
    <t>Xiaomi Redmi Note 13 Pro 6,67" LTE 8/256GB DualSIM fekete okostelefon</t>
  </si>
  <si>
    <t>Xiaomi Redmi 13C 6,74" LTE 6/128GB DualSIM fekete okostelefon</t>
  </si>
  <si>
    <t>Xiaomi Redmi A3 6,71" LTE 4/128GB DualSIM zöld okostelefon</t>
  </si>
  <si>
    <t>421123</t>
  </si>
  <si>
    <t>Baseus C11159300111-00 SuperMini Pro vezeték nélküli fekete légkompresszor</t>
  </si>
  <si>
    <t>327727</t>
  </si>
  <si>
    <t>Baseus 3,5A 1,2m USB-A - Lightning/Type-C/MicroUSB tricolor harisnyázott háromágú kábel</t>
  </si>
  <si>
    <t>422307</t>
  </si>
  <si>
    <t>Baseus Bowie EZ10 True Wireless Bluetooth fehér fülhallgató</t>
  </si>
  <si>
    <t>403884</t>
  </si>
  <si>
    <t>Baseus Bowie EZ10 True Wireless Bluetooth fekete fülhallgató</t>
  </si>
  <si>
    <t>403881</t>
  </si>
  <si>
    <t>Baseus Bowie H1 ANC Bluetooth fehér fejhallgató</t>
  </si>
  <si>
    <t>403874</t>
  </si>
  <si>
    <t>Baseus Bowie H1 ANC Bluetooth szürke fejhallgató</t>
  </si>
  <si>
    <t>403897</t>
  </si>
  <si>
    <t>Baseus C40141403113-00 fekete autós tartó</t>
  </si>
  <si>
    <t>403945</t>
  </si>
  <si>
    <t>Baseus CA1T4-A01 Fast 4in1 1,2m 3,5A USB C/2xLightning/micro USB fekete adat- és töltőkábel</t>
  </si>
  <si>
    <t>204751</t>
  </si>
  <si>
    <t>Baseus Cafule Type-C/Type-C PD2.0 60W 20V 3A QC3.0 1m piros töltő és adatkábel</t>
  </si>
  <si>
    <t>381896</t>
  </si>
  <si>
    <t>Baseus cafule USB lightning 2.4A 1M CALKLF-BG1 szürke-fekete kábel</t>
  </si>
  <si>
    <t>381898</t>
  </si>
  <si>
    <t>Baseus cafule USB lightning 2.4A 1M CALKLF-BV1 arany-fekete kábel</t>
  </si>
  <si>
    <t>403901</t>
  </si>
  <si>
    <t>Baseus CALYS-A01 Superior 1m 2,4A Lightning fekete adat- és töltőkábel</t>
  </si>
  <si>
    <t>403954</t>
  </si>
  <si>
    <t>Baseus CATKLF-A91 Cafule 0,5m 3A USB A/USB C piros-fekete adat- és töltőkábel</t>
  </si>
  <si>
    <t>403950</t>
  </si>
  <si>
    <t>Baseus CATKLF-AG1 Cafule 0,5m 3A USB A/USB C szürke-fekete adat- és töltőkábel</t>
  </si>
  <si>
    <t>403949</t>
  </si>
  <si>
    <t>Baseus CATKLF-AL91 Cafule 2m QC 3.0 100W USB C piros-fekete adat- és töltőkábel</t>
  </si>
  <si>
    <t>403936</t>
  </si>
  <si>
    <t>Baseus CATKLF-C91 Cafule 2m 2A USB A/USB C piros-fekete adat- és töltőkábel</t>
  </si>
  <si>
    <t>381907</t>
  </si>
  <si>
    <t>Baseus CATL54-01 USB-C - 3,5 mm jack fekete adapter</t>
  </si>
  <si>
    <t>403942</t>
  </si>
  <si>
    <t>Baseus CATL54-0G L54 USB C - 3,5mm jack szürke audio adapter</t>
  </si>
  <si>
    <t>187393</t>
  </si>
  <si>
    <t>Baseus L41 USB Type-C - Type-C + 3.5mm fekete elosztó</t>
  </si>
  <si>
    <t>403911</t>
  </si>
  <si>
    <t>Baseus SUGP-0S ezüst csíptetős autós tartó</t>
  </si>
  <si>
    <t>403860</t>
  </si>
  <si>
    <t>Baseus SUJS000013 Metal Age II szürke szellőzőrácsba illeszthető autós tartó</t>
  </si>
  <si>
    <t>403892</t>
  </si>
  <si>
    <t>Baseus SUYL-WL01 fekete autós tartó</t>
  </si>
  <si>
    <t>403923</t>
  </si>
  <si>
    <t>Baseus TZCALZJ-02 Simple Wisdom 2db 1,5m 2,4A Lightning fehér adat- és töltőkábel</t>
  </si>
  <si>
    <t>403914</t>
  </si>
  <si>
    <t>Baseus TZCCBX-0G autós töltő</t>
  </si>
  <si>
    <t>195951</t>
  </si>
  <si>
    <t>Baseus Yiven Type-C to 3.5mm fekete audio kábel</t>
  </si>
  <si>
    <t>403938</t>
  </si>
  <si>
    <t>Baseus ZJJQ000103 Ingenuity USB A - USB C kék OTG adapter</t>
  </si>
  <si>
    <t>367082</t>
  </si>
  <si>
    <t>Dreamtech 118755 univerzális szellőzőrácsba illeszthető fekete mágneses autós telefontartó</t>
  </si>
  <si>
    <t>426585</t>
  </si>
  <si>
    <t>Dreamtech 118757 fekete mono Bluetooth headset</t>
  </si>
  <si>
    <t>426586</t>
  </si>
  <si>
    <t>Dreamtech 118758 fehér mono Bluetooth headset</t>
  </si>
  <si>
    <t>371044</t>
  </si>
  <si>
    <t>Gigapack GP-111598 univerzális fekete mobiltelefon képernyő nagyító állvány</t>
  </si>
  <si>
    <t>386855</t>
  </si>
  <si>
    <t>Malatec vízálló fekete telefontok</t>
  </si>
  <si>
    <t>386027</t>
  </si>
  <si>
    <t>Samsung EP-T2510XBEGEU 25W fekete hálózati töltő + Type-C kábel</t>
  </si>
  <si>
    <t>386028</t>
  </si>
  <si>
    <t>Samsung EP-T2510XWEGEU 25W fehér hálózati töltő + Type-C kábel</t>
  </si>
  <si>
    <t>451977</t>
  </si>
  <si>
    <t>Samsung EP-T4511XBE Super Fast 45W Type-C fekete hálózati töltő + Type-C adat- és töltőkábel</t>
  </si>
  <si>
    <t>403015</t>
  </si>
  <si>
    <t>Tellur Vox 155 fekete mono Bluetooth headset</t>
  </si>
  <si>
    <t>403013</t>
  </si>
  <si>
    <t>Tellur Vox 55 fekete mono Bluetooth headset</t>
  </si>
  <si>
    <t>403014</t>
  </si>
  <si>
    <t>Tellur Vox 60 fekete mono Bluetooth headset</t>
  </si>
  <si>
    <t>393696</t>
  </si>
  <si>
    <t>Trizand univerzális motoros/biciklis telefontartó</t>
  </si>
  <si>
    <t>426659</t>
  </si>
  <si>
    <t>Xpro 115806 Smart Dual USB fehér autós töltő</t>
  </si>
  <si>
    <t>426658</t>
  </si>
  <si>
    <t>Xpro 115807 Smart Dual USB fekete autós töltő</t>
  </si>
  <si>
    <t>Xiaomi Mi Braided 1m USB A - USB Type-C fekete kábel</t>
  </si>
  <si>
    <t>Xiaomi Mi Braided 1m USB A - USB Type-C piros kábel</t>
  </si>
  <si>
    <t>Xiaomi BHR4422GL Mi 1m fehér USB-C kábel</t>
  </si>
  <si>
    <t>Xiaomi Mi 150cm USB Type-C - USB Type-C kábel</t>
  </si>
  <si>
    <t>Xiaomi 2C1A 67W GaN töltő</t>
  </si>
  <si>
    <t>Xiaomi Mi 20W Qi vezeték nélküli autós telefon tartó és töltő</t>
  </si>
  <si>
    <t>Xiaomi Mi Selfie Stick Tripod fekete Bluetooth szelfibot és állvány</t>
  </si>
  <si>
    <t>Xiaomi BHR5909GL Pocket Edition Pro 33W 10000mAh elefántcsont színű power bank</t>
  </si>
  <si>
    <t>Xiaomi Redmi BHR7660GL Buds 5 Pro True Wireless Bluetooth fekete fülhallgató</t>
  </si>
  <si>
    <t>Xiaomi Redmi BHR7662GL Buds 5 Pro True Wireless Bluetooth fehér fülhallgató</t>
  </si>
  <si>
    <t>Xiaomi Redmi Buds 4 Active True Wireless Bluetooth fehér fülhallgató</t>
  </si>
  <si>
    <t>Xiaomi Redmi BHR7631GL Buds 5 True Wireless Bluetooth kék fülhallgató</t>
  </si>
  <si>
    <t>Xiaomi Redmi BHR7627GL Buds 5 True Wireless Bluetooth fekete fülhallgató</t>
  </si>
  <si>
    <t>Xiaomi Redmi BHR7628GL Buds 5 True Wireless Bluetooth fehér fülhallgató</t>
  </si>
  <si>
    <t>HP Smart Tank 615 wifi multifunkciós tintasugaras külsőtartályos nyomtató</t>
  </si>
  <si>
    <t>Epson EcoTank L3256 színes tintasugaras fehér multifunkciós nyomtató</t>
  </si>
  <si>
    <t>Epson EcoTank L3260 színes tintasugaras fekete multifunkciós nyomtató</t>
  </si>
  <si>
    <t>Epson EcoTank M1120 mono tintasugaras egyfunkciós nyomtató</t>
  </si>
  <si>
    <t>Epson EcoTank L6550 színes tintasugaras multifunkciós nyomtató</t>
  </si>
  <si>
    <t>Epson EcoTank L15160 A3+ színes tintasugaras multifunkciós nyomtató</t>
  </si>
  <si>
    <t>Canon Pixma TS5151 tintasugaras multifunkciós nyomtató</t>
  </si>
  <si>
    <t>Canon Maxify MB2750 tintasugaras multifunkciós irodai nyomtató</t>
  </si>
  <si>
    <t>Canon Pixma TS3452 tintasugaras multifunkciós nyomtató</t>
  </si>
  <si>
    <t>Canon PIXMA TS5350a tintasugaras multifunkciós nyomtató</t>
  </si>
  <si>
    <t>Canon MFP 4in1 MAXIFY MB5450 tintasugaras nyomtató</t>
  </si>
  <si>
    <t>Canon PIXMA TS8351A Tintás MFP White nyomtató</t>
  </si>
  <si>
    <t>CANON Tintasugaras mobil nyomtató PIXMA TR150 akkumulátorral, A4, FF 9 k/p, SZ 5,5 k/p, 4800x1200, USB/LAN/WiFi</t>
  </si>
  <si>
    <t>Canon i-SENSYS LBP122dw mono lézer nyomtató</t>
  </si>
  <si>
    <t>Canon PIXMA TR4651F ADF tintás MFP fehér nyomtató</t>
  </si>
  <si>
    <t>Canon PIXMA TS8352A Tintás MFP Red nyomtató</t>
  </si>
  <si>
    <t>Canon Pixma TS5150 tintasugaras multifunkciós nyomtató</t>
  </si>
  <si>
    <t>Canon i-SENSYS LBP6030 lézer nyomtató</t>
  </si>
  <si>
    <t>Canon i-SENSYS MF3010 MFP lézer nyomtató</t>
  </si>
  <si>
    <t>Brother DCPT425WYJ1 színes tintasugaras multifunkciós nyomtató</t>
  </si>
  <si>
    <t>Brother DCPT525WYJ1 színes multifunkciós tintasugaras nyomtató</t>
  </si>
  <si>
    <t>Brother DCP1622WEYJ1+TN1090 toner multifunkciós mono lézernyomtató</t>
  </si>
  <si>
    <t>Brother DCPT426WYJ1 InkBenefit Plus 3az1-ben színes tintasugaras nyomtató</t>
  </si>
  <si>
    <t>Brother HLL2402DYJ1 duplex lézernyomtató</t>
  </si>
  <si>
    <t>Brother HLL2442DWYJ1 Wi-Fi duplex lézernyomtató</t>
  </si>
  <si>
    <t>Brother HLL2460DNYJ1 hálózati duplex lézernyomtató</t>
  </si>
  <si>
    <t>Brother DCPL2622DWYJ1 wifi duplex multifunkciós lézernyomtató</t>
  </si>
  <si>
    <t>Brother MFP NY/M/S/F MFC-L2802DN mono multifunkciós lézer nyomtató</t>
  </si>
  <si>
    <t>Brother DCP-T720W színes tintasugaras multifunkciós nyomtató</t>
  </si>
  <si>
    <t>Brother HLB2180DWYJ1 mono lézernyomtató</t>
  </si>
  <si>
    <t>Brother HL1222WEYJ1 wifi mono lézernyomtató</t>
  </si>
  <si>
    <t>Xerox Phaser 3020BI wireless mono lézer nyomtató (3020V_BI)</t>
  </si>
  <si>
    <t>Xerox WorkCentre 3025V_NI ADF MFP multifunkciós lézernyomtató</t>
  </si>
  <si>
    <t>HP LaserJet Pro MFP M140w multifunkciós lézer nyomtató</t>
  </si>
  <si>
    <t>HP DeskJet Plus 4220E (588K4B) AiO ADF nyomtató</t>
  </si>
  <si>
    <t>HP OfficeJet Pro 8122e (405U3B) AiO multifunkciós nyomtató</t>
  </si>
  <si>
    <t>HP OfficeJet Pro 9120e A4 színes tintasugaras multifunkciós nyomtató</t>
  </si>
  <si>
    <t>Epson EB-FH06 3LCD 3500L 12000 óra Full HD házimozi projektor</t>
  </si>
  <si>
    <t>Epson CO-W01 3LCD 3000L 12000 óra WXGA projektor</t>
  </si>
  <si>
    <t>Epson CO-FH02 3LCD 3000L 12000 óra Full HD házimozi projektor</t>
  </si>
  <si>
    <t>Overmax Multipic 5.1 Wifi LED projektor</t>
  </si>
  <si>
    <t>Overmax Multipic 3.6 3500L 50000 óra HDMI LED projektor</t>
  </si>
  <si>
    <t>Yaber U7 1080p 450L ezüst hordozható projektor</t>
  </si>
  <si>
    <t>Yaber U11 1080p 450L fehér-szürke hordozható projektor</t>
  </si>
  <si>
    <t>Yaber L1 Ultra-Mini 1080p 200L kék hordozható projektor</t>
  </si>
  <si>
    <t>Yaber L1 Ultra HD mini projektor</t>
  </si>
  <si>
    <t>Philips NPX120 NeoPix 120 HD fekete hordozható projektor</t>
  </si>
  <si>
    <t>TOO 15,6" lopásbiztos/USB portos piros hátizsák</t>
  </si>
  <si>
    <t>TOO 15,6" rózsaszín hátizsák</t>
  </si>
  <si>
    <t>TOO 15,6" vízálló/USB portos fekete hátizsák</t>
  </si>
  <si>
    <t>TOO 15,6" vízálló fekete hátizsák</t>
  </si>
  <si>
    <t>TOO 15,6" USB portos lila hátizsák</t>
  </si>
  <si>
    <t>TOO 15,6" barna kézitáska</t>
  </si>
  <si>
    <t>TOO 15,6" sötétkék női notebook táska</t>
  </si>
  <si>
    <t>TOO 15,6" sötétkék-fehér női notebook táska</t>
  </si>
  <si>
    <t>TOO 15,6" rózsaszín női notebook táska</t>
  </si>
  <si>
    <t>TOO 15,6" piros női notebook táska</t>
  </si>
  <si>
    <t>TOO 15,6" királykék női notebook táska</t>
  </si>
  <si>
    <t>TOO 15,6" babakék női notebook táska</t>
  </si>
  <si>
    <t>TOO 15,6" bézs női notebook táska</t>
  </si>
  <si>
    <t>TOO 15,6" USB portos piros notebook táska</t>
  </si>
  <si>
    <t>TOO 15,6" kék notebook táska</t>
  </si>
  <si>
    <t>TOO 15,6" fekete notebook táska</t>
  </si>
  <si>
    <t>TOO 15,6" fekete notebook táska piros dekor csíkkal</t>
  </si>
  <si>
    <t>TOO 15,6" fekete notebook táska fehér dekor csíkkal</t>
  </si>
  <si>
    <t>TOO 15,6" szürke hátizsák</t>
  </si>
  <si>
    <t>TOO 14,1" fekete neoprén notebook tok</t>
  </si>
  <si>
    <t>TOO 14,1" szürke neoprén notebook tok</t>
  </si>
  <si>
    <t>TOO 15,6" szürke neoprén notebook tok</t>
  </si>
  <si>
    <t>TOO 13,3" fekete notebook tok</t>
  </si>
  <si>
    <t>TOO 13,3" szürke notebook tok</t>
  </si>
  <si>
    <t>TOO 14,1" fekete notebook tok</t>
  </si>
  <si>
    <t>TOO 14,1" szürke notebook tok</t>
  </si>
  <si>
    <t>TOO 13,3" fekete notebook tok fogantyúval</t>
  </si>
  <si>
    <t>TOO 13,3" szürke notebook tok fogantyúval</t>
  </si>
  <si>
    <t>TOO 14,1" fekete notebook tok fogantyúval</t>
  </si>
  <si>
    <t>TOO 14,1" szürke notebook tok fogantyúval</t>
  </si>
  <si>
    <t>TOO 13,3" szürke bőrhatású notebook tok</t>
  </si>
  <si>
    <t>TOO 14,1" szürke bőrhatású notebook tok</t>
  </si>
  <si>
    <t>TOO 15,6" szürke bőrhatású notebook tok</t>
  </si>
  <si>
    <t>Casio HL-815L Zsebszámológép</t>
  </si>
  <si>
    <t>Casio HL-820LV Zsebszámológép</t>
  </si>
  <si>
    <t>Casio HL-4A-S zsebszámológép</t>
  </si>
  <si>
    <t>Casio MS-20UC-BK asztali számológép</t>
  </si>
  <si>
    <t>Casio FX-220 Plus 2E tudományos számológép</t>
  </si>
  <si>
    <t>Casio FX-85ES Plus 2 tudományos számológép</t>
  </si>
  <si>
    <t>Casio FX-350CE X tudományos számológép</t>
  </si>
  <si>
    <t>Casio FX-85CE X tudományos számológép</t>
  </si>
  <si>
    <t>Casio MS-80B S asztali számológép</t>
  </si>
  <si>
    <t>Casio MS-8F asztali számológép</t>
  </si>
  <si>
    <t>Casio MS-10F asztali számológép</t>
  </si>
  <si>
    <t>Casio MS-20F asztali számológép</t>
  </si>
  <si>
    <t>Casio MS-100FM asztali számológép</t>
  </si>
  <si>
    <t>Canon F-715SG fehér-kék tudományos számológép</t>
  </si>
  <si>
    <t>Canon F-715SG fehér-magenta tudományos számológép</t>
  </si>
  <si>
    <t>Canon LS-123K-MPK rózsaszín asztali számológép</t>
  </si>
  <si>
    <t>Canon P23-DTSC II szalagos számológép</t>
  </si>
  <si>
    <t>Canon LS-123K zöld asztali számológép</t>
  </si>
  <si>
    <t>Canon WS-1610T asztali számológép</t>
  </si>
  <si>
    <t>Canon F-715SG fekete tudományos számológép</t>
  </si>
  <si>
    <t>HP Smart Tank 581 AiO wifi multifunkciós tintasugaras külsőtartályos nyomtató</t>
  </si>
  <si>
    <t>Home LCDH 071 23"-42" fix fekete fali konzol</t>
  </si>
  <si>
    <t>Home LCDH 081 32"-55" fix fekete fali konzol</t>
  </si>
  <si>
    <t>Home LCDH 19 37"-70" dönthető fekete fali konzol</t>
  </si>
  <si>
    <t>Home LCDH 31 37"-90" Full Motion fekete fali konzol</t>
  </si>
  <si>
    <t>JBL T110BLK fekete fülhallgató</t>
  </si>
  <si>
    <t>JBL T110BLU kék fülhallgató</t>
  </si>
  <si>
    <t>JBL T110WHT fehér fülhallgató</t>
  </si>
  <si>
    <t>Meliconi FlatStyle FDR100 14"-25" VESA 100x100 dupla karos dönthető, forgatható fali konzol</t>
  </si>
  <si>
    <t>Meliconi FlatStyle FDR200 26"-40" VESA 200x200 dönthető,forgatható fali konzol</t>
  </si>
  <si>
    <t>Meliconi FlatStyle FR200 dönthető, forgatható karos VESA 200 TV fali konzol</t>
  </si>
  <si>
    <t>Meliconi Flatstyle FS400 VESA 400 TV fali konzol</t>
  </si>
  <si>
    <t>Meliconi FlatStyle FTR 400 Fast Block 40-65" fali konzol</t>
  </si>
  <si>
    <t>Meliconi FlatStyle FTR100 dönthető, forgatható VESA 100 TV fali konzol</t>
  </si>
  <si>
    <t>Meliconi FlatStyle FTR200 dönthető, forgatható VESA 200 TV fali konzol</t>
  </si>
  <si>
    <t>Oehlbach 130 Easy Connect 1,5m 4K High Speed fehér HDMI kábel ethernettel</t>
  </si>
  <si>
    <t>Oehlbach 138 Easy Connect HS. 40 1,44m 4K High Speed fehér HDMI kábel ethernettel</t>
  </si>
  <si>
    <t>Panasonic RB-HF420BE-A Bluetooth kék fejhallgató</t>
  </si>
  <si>
    <t>Panasonic RB-HF420BE-K Bluetooth fekete fejhallgató</t>
  </si>
  <si>
    <t>Panasonic RB-HF420BE-W Bluetooth fehér fejhallgató</t>
  </si>
  <si>
    <t>Panasonic RF-2400DEG-K hordozható rádió fekete</t>
  </si>
  <si>
    <t>Panasonic RF-P150DEG-S rádió</t>
  </si>
  <si>
    <t>Panasonic RF-P50DEG-S zsebrádió ezüst</t>
  </si>
  <si>
    <t>Panasonic RP-HF100E-K fekete fejhallgató</t>
  </si>
  <si>
    <t>Panasonic RP-HF100E-W fehér fejhallgató</t>
  </si>
  <si>
    <t>Panasonic RP-HF100ME-A mikrofonos kék fejhallgató</t>
  </si>
  <si>
    <t>Panasonic RP-HF100ME-K mikrofonos fekete fejhallgató</t>
  </si>
  <si>
    <t>Panasonic RP-HJE125E-A kék fülhallgató</t>
  </si>
  <si>
    <t>Panasonic RP-HJE125E-K fekete fülhallgató</t>
  </si>
  <si>
    <t>Panasonic RP-HJE125E-W fehér fülhallgató</t>
  </si>
  <si>
    <t>Panasonic RP-HT161E-K fekete fejhallgató</t>
  </si>
  <si>
    <t>Panasonic RZ-B110WDE-K True Wireless Bluetooth fekete fülhallgató</t>
  </si>
  <si>
    <t>Panasonic RZ-B310WDE-K True Wireless Bluetooth fekete fülhallgató</t>
  </si>
  <si>
    <t>RCA 84008 30m 2x1,5mm hangszórókábel</t>
  </si>
  <si>
    <t>RCA 84010 20m 2x2,5mm hangszórókábel</t>
  </si>
  <si>
    <t>RCA 84011 30m 2x2,5mm hangszórókábel</t>
  </si>
  <si>
    <t>Sencor SEP 300 BLACK mikrofonos fekete fülhallgató</t>
  </si>
  <si>
    <t>Sencor SEP 300 WHITE mikrofonos fehér fülhallgató</t>
  </si>
  <si>
    <t>Sencor SEP 510BT True Wireless Bluetooth fehér fülhallgató</t>
  </si>
  <si>
    <t>Sencor SEP 510BT True Wireless Bluetooth fekete fülhallgató</t>
  </si>
  <si>
    <t>Sencor SEP 520BT BK True Wireless Bluetooth fekete fülhallgató</t>
  </si>
  <si>
    <t>Sencor SEP 530BT BK True Wireless fekete fülhallgató</t>
  </si>
  <si>
    <t>Sencor SEP 530BT WH True Wireless fehér fülhallgató</t>
  </si>
  <si>
    <t>Sencor SEP 540BT BK True Wireless Bluetooth fekete fülhallgató</t>
  </si>
  <si>
    <t>Sencor SEP 540BT JUJU True Wireless Bluetooth fülhallgató</t>
  </si>
  <si>
    <t>Sencor SEP 540BT MINT True Wireless Bluetooth fülhallgató</t>
  </si>
  <si>
    <t>Sencor SEP 540BT ROCK True Wireless Bluetooth fülhallgató</t>
  </si>
  <si>
    <t>Sencor SEP 540BT WH True Wireless Bluetooth fehér fülhallgató</t>
  </si>
  <si>
    <t>Sencor SEP 550BT BK True Wireless Bluetooth fekete fülhallgató</t>
  </si>
  <si>
    <t>Sencor SEP 550BT GR True Wireless Bluetooth zöld fülhallgató</t>
  </si>
  <si>
    <t>Sencor SEP 560BT True Wireless Bluetooth fekete fülhallgató</t>
  </si>
  <si>
    <t>Sencor SEP 560BT True Wireless Bluetooth zöld fülhallgató</t>
  </si>
  <si>
    <t>Sencor SEP 701BT BK Bluetooth fekete fejhallgató</t>
  </si>
  <si>
    <t>Sencor SEP 710BT BK Bluetooth fekete fejhallgató</t>
  </si>
  <si>
    <t>Sencor SEP 710BT WH Bluetooth fehér fejhallgató</t>
  </si>
  <si>
    <t>Sony MDRE9LPB.AE fekete fülhallgató</t>
  </si>
  <si>
    <t>Sony MDRE9LPH.AE ezüst fülhallgató</t>
  </si>
  <si>
    <t>Sony MDRE9LPL.AE kék fülhallgató</t>
  </si>
  <si>
    <t>Sony MDRE9LPP.AE rózsaszín fülhallgató</t>
  </si>
  <si>
    <t>Sony MDREX15APB.CE7 mikrofonos fekete fülhallgató</t>
  </si>
  <si>
    <t>Sony MDREX15APLI.CE7 mikrofonos kék fülhallgató</t>
  </si>
  <si>
    <t>Sony MDREX15APPI.CE7 mikrofonos rózsaszín fülhallgató</t>
  </si>
  <si>
    <t>Sony MDREX15APW.CE7 mikrofonos fehér fülhallgató</t>
  </si>
  <si>
    <t>Sony MDREX15LPB.AE fekete fülhallgató</t>
  </si>
  <si>
    <t>Sony MDREX15LPLI.AE kék fülhallgató</t>
  </si>
  <si>
    <t>Sony MDREX15LPPI.AE rózsaszín fülhallgató</t>
  </si>
  <si>
    <t>Sony MDREX15LPW.AE fehér fülhallgató</t>
  </si>
  <si>
    <t>Sony MDRZX110APB.CE7 mikrofonos fekete fejhallgató</t>
  </si>
  <si>
    <t>Sony MDRZX110APP.CE7 mikrofonos rózsaszín fejhallgató</t>
  </si>
  <si>
    <t>Sony MDRZX110APW.CE7 mikrofonos fehér fejhallgató</t>
  </si>
  <si>
    <t>Sony MDRZX110B.AE fekete fejhallgató</t>
  </si>
  <si>
    <t>Sony MDRZX110P.AE rózsaszín fejhallgató</t>
  </si>
  <si>
    <t>Sony MDRZX110W.AE fehér fejhallgató</t>
  </si>
  <si>
    <t>Sony MDRZX310APB.CE7 mikrofonos fekete fejhallgató</t>
  </si>
  <si>
    <t>Sony MDRZX310APW.CE7 mikrofonos fehér fejhallgató</t>
  </si>
  <si>
    <t>Sony MDRZX310B.AE fekete fejhallgató</t>
  </si>
  <si>
    <t>Sony MDRZX310W.AE fehér fejhallgató</t>
  </si>
  <si>
    <t>Sony WIC100B Bluetooth fekete fülhallgató</t>
  </si>
  <si>
    <t>Sony WIC100L  Bluetooth kék fülhallgató</t>
  </si>
  <si>
    <t>Sony WIC100W Bluetooth fehér fülhallgató</t>
  </si>
  <si>
    <t>Stansson WM-102-B 32"-65" VESA 600x400 dönthető mennyezeti konzol</t>
  </si>
  <si>
    <t>Stell SHO 4210 32"-55" VESA 400x400 slim fix fali konzol</t>
  </si>
  <si>
    <t>Stell SHO 4220 Slim 37"-70" VESA 600x400 fix fali konzol</t>
  </si>
  <si>
    <t>Stell SHO 4410 Slim 32"-55" VESA 400x400 slim dönthető fali konzol</t>
  </si>
  <si>
    <t>Stell SHO 4420 Slim 37"-70"  VESA 600 x 400 dönthető fali konzol</t>
  </si>
  <si>
    <t>Stell SHO 4600 32"-55" VESA 400x400 kihúzható fali konzol</t>
  </si>
  <si>
    <t>Trevi XR8A01 hordozható fehér gyermek Bluetooth party box</t>
  </si>
  <si>
    <t>VIVAX BS-160 Bluetooth hangszóró</t>
  </si>
  <si>
    <t>VIVAX BS-211 Bluetooth hangszóró</t>
  </si>
  <si>
    <t>VIVAX BS-90 Bluetooth hangszóró</t>
  </si>
  <si>
    <t>404412</t>
  </si>
  <si>
    <t>Whirlpool W7X 82I OX alulfagyasztós hűtőszekrény</t>
  </si>
  <si>
    <t>446207</t>
  </si>
  <si>
    <t>Whirlpool W5 722E W alulfagyasztós hűtőszekrény</t>
  </si>
  <si>
    <t>404415</t>
  </si>
  <si>
    <t>Whirlpool W7X 83A W alulfagyasztós hűtőszekrény</t>
  </si>
  <si>
    <t>354342</t>
  </si>
  <si>
    <t>Whirlpool W7X 83T MX inox alulfagyasztós hűtőszekrény</t>
  </si>
  <si>
    <t>404441</t>
  </si>
  <si>
    <t>Indesit UI6 2 W fagyasztószekrény</t>
  </si>
  <si>
    <t>444129</t>
  </si>
  <si>
    <t>Beko B1RCNA344S alulfagyasztós hűtőszekrény</t>
  </si>
  <si>
    <t>404414</t>
  </si>
  <si>
    <t>Whirlpool W7X 92I OX alulfagyasztós hűtőszekrény</t>
  </si>
  <si>
    <t>446206</t>
  </si>
  <si>
    <t>Whirlpool WQ9 U1L Side-by-Side hűtőszekrény</t>
  </si>
  <si>
    <t>361508</t>
  </si>
  <si>
    <t>Fram FDD-VRL212BGF+ felülfagyasztós hűtőszekrény</t>
  </si>
  <si>
    <t>354099</t>
  </si>
  <si>
    <t>Whirlpool W5 721E OX 2 inox alulfagyasztós hűtőszekrény</t>
  </si>
  <si>
    <t>384791</t>
  </si>
  <si>
    <t>STARCREST SCF-194WH fagyasztóláda</t>
  </si>
  <si>
    <t>358223</t>
  </si>
  <si>
    <t>Nobeltek NFS-173WA fagyasztószekrény</t>
  </si>
  <si>
    <t>376309</t>
  </si>
  <si>
    <t>ECG ERM 10470 WF mini hűtőszekrény</t>
  </si>
  <si>
    <t>343083</t>
  </si>
  <si>
    <t>Whirlpool WB70I 952 X alulfagyasztós hűtőszekrény</t>
  </si>
  <si>
    <t>446209</t>
  </si>
  <si>
    <t>Whirlpool W9C 941C OX alulfagyasztós hűtőszekrény</t>
  </si>
  <si>
    <t>314319</t>
  </si>
  <si>
    <t>Indesit INFC8 TI21X alulfagyasztós hűtőszekrény</t>
  </si>
  <si>
    <t>446208</t>
  </si>
  <si>
    <t>Whirlpool W4D7 BC21 alulfagyasztós hűtőszekrény</t>
  </si>
  <si>
    <t>404416</t>
  </si>
  <si>
    <t>Whirlpool W7X 83T KS alulfagyasztós hűtőszekrény</t>
  </si>
  <si>
    <t>202167</t>
  </si>
  <si>
    <t>Whirlpool WSFO 3O34 PF keskeny mosogatógép</t>
  </si>
  <si>
    <t>351329</t>
  </si>
  <si>
    <t>Whirlpool WFO 3O32 N P X inox mosogatógép</t>
  </si>
  <si>
    <t>202168</t>
  </si>
  <si>
    <t>Whirlpool WSFO 3O34 PF X keskeny mosogatógép</t>
  </si>
  <si>
    <t>444116</t>
  </si>
  <si>
    <t>Whirlpool W2F HD624 X mosogatógép</t>
  </si>
  <si>
    <t>444115</t>
  </si>
  <si>
    <t>Whirlpool W2F HD624 mosogatógép</t>
  </si>
  <si>
    <t>354103</t>
  </si>
  <si>
    <t>Whirlpool FFS 7259 B EE elöltöltős mosógép</t>
  </si>
  <si>
    <t>334653</t>
  </si>
  <si>
    <t>Indesit BTW B7220P EU/N felültöltős mosógép</t>
  </si>
  <si>
    <t>444114</t>
  </si>
  <si>
    <t>Whirlpool TDLR 6240S EU/N felültöltős mosógép</t>
  </si>
  <si>
    <t>375372</t>
  </si>
  <si>
    <t>ECG EWS 601001 BlackLine elöltöltős mosógép</t>
  </si>
  <si>
    <t>373686</t>
  </si>
  <si>
    <t>Indesit MTWSA 61294 WK EE keskeny elöltöltős mosógép</t>
  </si>
  <si>
    <t>412729</t>
  </si>
  <si>
    <t>Whripool FFB 7259 WV EE elöltöltős mosógép</t>
  </si>
  <si>
    <t>353954</t>
  </si>
  <si>
    <t>Whirlpool FFB 8469 BV EE elöltöltős mosógép</t>
  </si>
  <si>
    <t>444125</t>
  </si>
  <si>
    <t>Beko WUE 8612 XS0 elöltöltős mosógép</t>
  </si>
  <si>
    <t>354358</t>
  </si>
  <si>
    <t>Indesit BTW S60400 EU/N felültöltős mosógép</t>
  </si>
  <si>
    <t>327169</t>
  </si>
  <si>
    <t>Whirlpool W6 W045WB EE elöltöltős mosógép</t>
  </si>
  <si>
    <t>444117</t>
  </si>
  <si>
    <t>Whirlpool FFD 9489 BCV EE gőzfunkciós elöltöltős mosógép</t>
  </si>
  <si>
    <t>314316</t>
  </si>
  <si>
    <t>Whirlpool W6 W945SB EE elöltöltős mosógép</t>
  </si>
  <si>
    <t>354105</t>
  </si>
  <si>
    <t>Whirlpool FFD 8648 BV EE elöltöltős mosógép</t>
  </si>
  <si>
    <t>373687</t>
  </si>
  <si>
    <t>Indesit MTWSE 61294 WK EE keskeny elöltőltős mosógép</t>
  </si>
  <si>
    <t>354108</t>
  </si>
  <si>
    <t>Whirlpool FFT M11 8X3 EE hőszivattyús szárítógép</t>
  </si>
  <si>
    <t>303077</t>
  </si>
  <si>
    <t>Beko DF7412PA hőszivattyús szárítógép</t>
  </si>
  <si>
    <t>445499</t>
  </si>
  <si>
    <t>Beko DS8512GX hőszivattyús szárítógép</t>
  </si>
  <si>
    <t>227232</t>
  </si>
  <si>
    <t>Indesit YT M11 83K RX EU hőszivattyús szárítógép</t>
  </si>
  <si>
    <t>325054</t>
  </si>
  <si>
    <t>Indesit INFC9 TO32X alulfagyasztós hűtőszekrény</t>
  </si>
  <si>
    <t>354344</t>
  </si>
  <si>
    <t>Whirlpool W7X 93T OX 2 inox alulfagyasztós hűtőszekrény</t>
  </si>
  <si>
    <t>332267</t>
  </si>
  <si>
    <t>Whirlpool W7X W845WB EE elöltöltős prémium gőzfunkciós mosógép</t>
  </si>
  <si>
    <t>354111</t>
  </si>
  <si>
    <t>Whirlpool FFWDB 964369 SV EE elöltöltős mosó-szárítógép</t>
  </si>
  <si>
    <t>308317</t>
  </si>
  <si>
    <t>Indesit INFC8 TT33X alulfagyasztós hűtőszekrény</t>
  </si>
  <si>
    <t>343090</t>
  </si>
  <si>
    <t>Indesit INFC9 TT33X inox alulfagyasztós hűtőszekrény</t>
  </si>
  <si>
    <t>354339</t>
  </si>
  <si>
    <t>Whirlpool W7X 82O OX inox alulfagyasztós hűtőszekrény</t>
  </si>
  <si>
    <t>365025</t>
  </si>
  <si>
    <t>Whirlpool W7X 94T KS Total NoFrost fekete alulfagyasztós hűtőszekrény</t>
  </si>
  <si>
    <t>308969</t>
  </si>
  <si>
    <t>Whirlpool W11I MW161 beépíthető mikrohullámú sütő</t>
  </si>
  <si>
    <t>355123</t>
  </si>
  <si>
    <t>Whirlpool WHVP 62F LT SD ezüst páraelszívó</t>
  </si>
  <si>
    <t>361382</t>
  </si>
  <si>
    <t>Whirlpool W11I OP1 4S2 H fekete beépíthető sütő</t>
  </si>
  <si>
    <t>365026</t>
  </si>
  <si>
    <t>Whirlpool WQ9 U2L Total NoFrost inox Side-by-Side hűtőszekrény</t>
  </si>
  <si>
    <t>353959</t>
  </si>
  <si>
    <t>Whirlpool WRSB 7259 WS EU keskeny elöltöltős mosógép</t>
  </si>
  <si>
    <t>354098</t>
  </si>
  <si>
    <t>Whirlpool FFWDB 976258 SV EE elöltöltős mosó-szárítógép</t>
  </si>
  <si>
    <t>332268</t>
  </si>
  <si>
    <t>Whirlpool W8 W946WB EE elöltöltős prémium gőzfunkciós mosógép</t>
  </si>
  <si>
    <t>332269</t>
  </si>
  <si>
    <t>Whirlpool W8 W046WB EE elöltöltős prémium gőzfunkciós mosógép</t>
  </si>
  <si>
    <t>451259</t>
  </si>
  <si>
    <t>Gorenje GI6421BC beépíthető indukciós főzőlap</t>
  </si>
  <si>
    <t>368766</t>
  </si>
  <si>
    <t>Gorenje IT643BCSC7 beépíthető indukciós főzőlap</t>
  </si>
  <si>
    <t>299888</t>
  </si>
  <si>
    <t>Electrolux KGS6424SX beépíthető gázfőzőlap</t>
  </si>
  <si>
    <t>376698</t>
  </si>
  <si>
    <t>Gorenje ISC 645 BSC beépíthető indukciós főzőlap</t>
  </si>
  <si>
    <t>365144</t>
  </si>
  <si>
    <t>Whirlpool TKRL 661 NB beépíthető gáz főzőlap</t>
  </si>
  <si>
    <t>355118</t>
  </si>
  <si>
    <t>Whirlpool WF S7560 NE indukciós kerámia főzőlap</t>
  </si>
  <si>
    <t>299890</t>
  </si>
  <si>
    <t>Electrolux EHF6241FOK beépíthető kerámia főzőlap</t>
  </si>
  <si>
    <t>109498</t>
  </si>
  <si>
    <t>Whirlpool AKT 8130/LX beépíthető kerámia főzőlap</t>
  </si>
  <si>
    <t>365070</t>
  </si>
  <si>
    <t>Electrolux LIB60420CK beépíthető indukciós főzőlap</t>
  </si>
  <si>
    <t>393683</t>
  </si>
  <si>
    <t>Gorenje G640XHS beépíthető gáz főzőlap</t>
  </si>
  <si>
    <t>384800</t>
  </si>
  <si>
    <t>Gorenje GI6401BSC beépíthető indukciós főzőlap</t>
  </si>
  <si>
    <t>334948</t>
  </si>
  <si>
    <t>Electrolux EHF6240XXK beépíthető kerámia főzőlap</t>
  </si>
  <si>
    <t>340176</t>
  </si>
  <si>
    <t>Gorenje GV520E15 beépíthető keskeny mosogatógép</t>
  </si>
  <si>
    <t>444565</t>
  </si>
  <si>
    <t>Electrolux EES47310IX beépíthető mosogatógép</t>
  </si>
  <si>
    <t>350735</t>
  </si>
  <si>
    <t>Electrolux EEM43300IX beépíthető mosogatógép</t>
  </si>
  <si>
    <t>299884</t>
  </si>
  <si>
    <t>Electrolux EEA12100L beépíthető mosogatógép</t>
  </si>
  <si>
    <t>340177</t>
  </si>
  <si>
    <t>Gorenje GI520E15X beépíthető keskeny mosogatógép</t>
  </si>
  <si>
    <t>365062</t>
  </si>
  <si>
    <t>Electrolux EEA27200L beépíthető mosogatógép</t>
  </si>
  <si>
    <t>388742</t>
  </si>
  <si>
    <t>Gorenje GV16D beépíthető mosogatógép</t>
  </si>
  <si>
    <t>450989</t>
  </si>
  <si>
    <t>Beko DIN36421 beépíthető mosogatógép</t>
  </si>
  <si>
    <t>352742</t>
  </si>
  <si>
    <t>Candy FCT625NL fekete beépíthető sütő</t>
  </si>
  <si>
    <t>364625</t>
  </si>
  <si>
    <t>Candy FCM955NRL fekete beépíthető sütő</t>
  </si>
  <si>
    <t>365157</t>
  </si>
  <si>
    <t>Whirlpool OMSK58RU1SX inox beépíthető sütő</t>
  </si>
  <si>
    <t>372318</t>
  </si>
  <si>
    <t>Bosch HRA534EB0 fekete beépíthető sütő</t>
  </si>
  <si>
    <t>365146</t>
  </si>
  <si>
    <t>Whirlpool AKZ9 9480 NB fekete beépíthető sütő</t>
  </si>
  <si>
    <t>369750</t>
  </si>
  <si>
    <t>Whirlpool OMK58HU1X inox beépíthető sütő</t>
  </si>
  <si>
    <t>383437</t>
  </si>
  <si>
    <t>Gorenje BOS6747A01BG fekete beépíthető sütő</t>
  </si>
  <si>
    <t>374933</t>
  </si>
  <si>
    <t>Electrolux EOF3H40BX inox beépíthető sütő</t>
  </si>
  <si>
    <t>370987</t>
  </si>
  <si>
    <t>Gorenje BOS6747A01X inox beépíthető sütő</t>
  </si>
  <si>
    <t>341407</t>
  </si>
  <si>
    <t>Electrolux EOD5H70X fekete beépíthető sütő</t>
  </si>
  <si>
    <t>362049</t>
  </si>
  <si>
    <t>Gorenje BO6735E05B fekete beépíthető sütő</t>
  </si>
  <si>
    <t>353422</t>
  </si>
  <si>
    <t>Electrolux EOF3H00BX inox beépíthető sütő</t>
  </si>
  <si>
    <t>365156</t>
  </si>
  <si>
    <t>Whirlpool OMSK58RU1SB fekete beépíthető sütő</t>
  </si>
  <si>
    <t>357874</t>
  </si>
  <si>
    <t>Samsung NV7B41301AS/U3 inox beépíthető sütő</t>
  </si>
  <si>
    <t>364339</t>
  </si>
  <si>
    <t>Berlinger Haus BH/1259N  24 cm-es mélyserpenyő</t>
  </si>
  <si>
    <t>408349</t>
  </si>
  <si>
    <t>Berlinger Haus BH/1349 carbon tészta tartó</t>
  </si>
  <si>
    <t>408348</t>
  </si>
  <si>
    <t>Berlinger Haus BH/1354 krém tészta tartó</t>
  </si>
  <si>
    <t>425490</t>
  </si>
  <si>
    <t>Berlinger Haus BH/1764 fekete spagettiszedő</t>
  </si>
  <si>
    <t>425470</t>
  </si>
  <si>
    <t>Berlinger Haus BH/2145 fekete 6 részes késkészlet</t>
  </si>
  <si>
    <t>425469</t>
  </si>
  <si>
    <t>Berlinger Haus BH/2445 9 cm hámozókés</t>
  </si>
  <si>
    <t>425468</t>
  </si>
  <si>
    <t>Berlinger Haus BH/2542NO-10 burgundi 6 részes késkészlet</t>
  </si>
  <si>
    <t>408205</t>
  </si>
  <si>
    <t>Berlinger Haus BH/2572 burgundi 20 cm szeletelő kés</t>
  </si>
  <si>
    <t>416055</t>
  </si>
  <si>
    <t>Berlinger Haus BH/2597 lila 6 részes késkészlet</t>
  </si>
  <si>
    <t>416046</t>
  </si>
  <si>
    <t>Berlinger Haus BH/2700 mágneses akasztóval, pink 6 részes késkészlet</t>
  </si>
  <si>
    <t>416056</t>
  </si>
  <si>
    <t>Berlinger Haus BH/2798 rozsdamentes acél állvánnyal, lila 7 részes késkészlet</t>
  </si>
  <si>
    <t>408202</t>
  </si>
  <si>
    <t>Berlinger Haus BH/2809 burgundi 6 részes steak késkészlet</t>
  </si>
  <si>
    <t>408203</t>
  </si>
  <si>
    <t>Berlinger Haus BH/2887 burgundi 4 részes késkészlet</t>
  </si>
  <si>
    <t>425494</t>
  </si>
  <si>
    <t>Berlinger Haus BH/6202N rose gold-fekete krumplinyomó</t>
  </si>
  <si>
    <t>425495</t>
  </si>
  <si>
    <t>Berlinger Haus BH/6206 rose gold-fekete spagettiszedő</t>
  </si>
  <si>
    <t>425491</t>
  </si>
  <si>
    <t>Berlinger Haus BH/6212 fekete fölözőkanál</t>
  </si>
  <si>
    <t>425492</t>
  </si>
  <si>
    <t>Berlinger Haus BH/6231 fekete spatula</t>
  </si>
  <si>
    <t>408207</t>
  </si>
  <si>
    <t>Berlinger Haus BH/6235N burgundi 4 részes konyhai eszközkészlet</t>
  </si>
  <si>
    <t>425467</t>
  </si>
  <si>
    <t>Berlinger Haus BH/6435 7L, akvamarin pedálos kuka</t>
  </si>
  <si>
    <t>416165</t>
  </si>
  <si>
    <t>Berlinger Haus BH/7767 720 ml, rozsdamentes acél ivópalack</t>
  </si>
  <si>
    <t>408223</t>
  </si>
  <si>
    <t>Berlinger Haus BH/7776 sötét piros szilikon nyújtólap</t>
  </si>
  <si>
    <t>408224</t>
  </si>
  <si>
    <t>Berlinger Haus BH/7780 sötét piros 2 db-os szilikonos kenőecset</t>
  </si>
  <si>
    <t>408193</t>
  </si>
  <si>
    <t>Berlinger Haus BH/7844 burgundi kiemelőráccsal tepsi</t>
  </si>
  <si>
    <t>408195</t>
  </si>
  <si>
    <t>Berlinger Haus BH/7864 burgundi őzgerincforma</t>
  </si>
  <si>
    <t>416024</t>
  </si>
  <si>
    <t>Berlinger Haus BH/7867 burgundi kör alakú tortaforma</t>
  </si>
  <si>
    <t>416202</t>
  </si>
  <si>
    <t>Berlinger Haus BH/8565 matt bordó 3 személyes kotyogós kávéfőző</t>
  </si>
  <si>
    <t>416227</t>
  </si>
  <si>
    <t>Berlinger Haus BH/8581 matt bordó 2in1 só- és borsőrlő</t>
  </si>
  <si>
    <t>416027</t>
  </si>
  <si>
    <t>Berlinger Haus BH/8625 burgundi palack alakú 0,5L termosz</t>
  </si>
  <si>
    <t>408233</t>
  </si>
  <si>
    <t>Berlinger Haus BH/9075 burgundi gyümölcscentrifuga</t>
  </si>
  <si>
    <t>408228</t>
  </si>
  <si>
    <t>Berlinger Haus BH/9094 1,7 L-es burgundi üveg vízforraló</t>
  </si>
  <si>
    <t>416049</t>
  </si>
  <si>
    <t>Berlinger Haus BH/9110 5 kg kapacitású, pink konyhai mérleg</t>
  </si>
  <si>
    <t>416051</t>
  </si>
  <si>
    <t>Berlinger Haus BH/9111 5 kg kapacitású, smaragdzöld konyhai mérleg</t>
  </si>
  <si>
    <t>425461</t>
  </si>
  <si>
    <t>Berlinger Haus BH/9146 fekete gofrisütő</t>
  </si>
  <si>
    <t>425488</t>
  </si>
  <si>
    <t>Berlinger Haus BH/9272 smaragdzöld olajcsepegtetővel kontaktgrill</t>
  </si>
  <si>
    <t>408227</t>
  </si>
  <si>
    <t>Berlinger Haus BH/9351 burgundi 150 kg kapacitású személymérleg</t>
  </si>
  <si>
    <t>416167</t>
  </si>
  <si>
    <t>Berlinger Haus BH/9358 180 kg kapacitású, szürke testzsíranalizáló személymérleg</t>
  </si>
  <si>
    <t>408231</t>
  </si>
  <si>
    <t>Berlinger Haus BH/9380 burgundi mini chopper aprító</t>
  </si>
  <si>
    <t>416064</t>
  </si>
  <si>
    <t>Berlinger Haus BH/9381 lila botmixer</t>
  </si>
  <si>
    <t>408230</t>
  </si>
  <si>
    <t>Berlinger Haus BH/9386 burgundi citrusprés</t>
  </si>
  <si>
    <t>425465</t>
  </si>
  <si>
    <t>Berlinger Haus BH/9427 5 kg kapacitású akvamarin konyhai mérleg</t>
  </si>
  <si>
    <t>444240</t>
  </si>
  <si>
    <t>Berlinger Haus BH/9429 konyhai mérleg</t>
  </si>
  <si>
    <t>425451</t>
  </si>
  <si>
    <t>Berlinger Haus BH/9447 fekete smoothie készítő</t>
  </si>
  <si>
    <t>408297</t>
  </si>
  <si>
    <t>Berlinger Haus BH/9511 matt antracit konyhai robotgép</t>
  </si>
  <si>
    <t>416154</t>
  </si>
  <si>
    <t>Berlinger Haus BH/9566 1,7 L-es matt taupe üveg vízforraló</t>
  </si>
  <si>
    <t>408288</t>
  </si>
  <si>
    <t>Blauman BL-3200A 24 részes evőeszköz készlet</t>
  </si>
  <si>
    <t>408286</t>
  </si>
  <si>
    <t>Blauman BL-3228 fokhagymanyomó</t>
  </si>
  <si>
    <t>408285</t>
  </si>
  <si>
    <t>Blauman BL-3268 bornyitó</t>
  </si>
  <si>
    <t>408276</t>
  </si>
  <si>
    <t>Blauman BL-3294 galuska szaggató</t>
  </si>
  <si>
    <t>408279</t>
  </si>
  <si>
    <t>Blauman BL-3296A diódaráló</t>
  </si>
  <si>
    <t>408275</t>
  </si>
  <si>
    <t>Blauman BL-3370 1,8 L-es rózsaarany vízforraló</t>
  </si>
  <si>
    <t>408258</t>
  </si>
  <si>
    <t>Blauman BL-3374-SP 24 cm spatulával, piros palacsintasütő</t>
  </si>
  <si>
    <t>408281</t>
  </si>
  <si>
    <t>Blauman BL-3438 liszt- és porcukor szita</t>
  </si>
  <si>
    <t>408277</t>
  </si>
  <si>
    <t>Blauman BL-3447PH galuska szaggató</t>
  </si>
  <si>
    <t>408245</t>
  </si>
  <si>
    <t>Blauman BL-3488 Diamond Collection 24 cm palacsintasütő</t>
  </si>
  <si>
    <t>408282</t>
  </si>
  <si>
    <t>Blauman BL-3511 1,5L tejforraló</t>
  </si>
  <si>
    <t>416196</t>
  </si>
  <si>
    <t>Blauman BL-3861 Gourmet Line 8 részes edénykészlet</t>
  </si>
  <si>
    <t>408278</t>
  </si>
  <si>
    <t>Blauman BL-3899 6 oldalas doboz reszelő</t>
  </si>
  <si>
    <t>416198</t>
  </si>
  <si>
    <t>Blauman BL-5121 fekete 6 részes késkészlet</t>
  </si>
  <si>
    <t>395872</t>
  </si>
  <si>
    <t>Braun GS5031Bl kézi ruhagőzölő</t>
  </si>
  <si>
    <t>351193</t>
  </si>
  <si>
    <t>Braun HT 1010WH fehér 2 szeletes kenyérpirító</t>
  </si>
  <si>
    <t>395867</t>
  </si>
  <si>
    <t>Braun SI5037VI lila-fehér gőzölős vasaló</t>
  </si>
  <si>
    <t>397955</t>
  </si>
  <si>
    <t>Brita 1052780 Marella XL Maxtra Pro 3,5l fehér vízszűrő kancsó</t>
  </si>
  <si>
    <t>397961</t>
  </si>
  <si>
    <t>Brita 1052782 Marella XL 3,5l fehér vízszűrő kancsó + 3db Maxtra Pro szűrő</t>
  </si>
  <si>
    <t>397957</t>
  </si>
  <si>
    <t>Brita 1052794 Marella Maxtra Pro 2,4l grafit vízszűrő kancsó</t>
  </si>
  <si>
    <t>108856</t>
  </si>
  <si>
    <t>DeLonghi Alicia EMKM 4.B Mokka inox 4 személyes elektromos kotyogós kávéfőző</t>
  </si>
  <si>
    <t>351171</t>
  </si>
  <si>
    <t>DeLonghi DLSC601 Selezione 250 g szemes kávé</t>
  </si>
  <si>
    <t>357759</t>
  </si>
  <si>
    <t>DeLonghi DLSC602 CREMA 100% Arabica 250 g szemes kávé</t>
  </si>
  <si>
    <t>151419</t>
  </si>
  <si>
    <t>DeLonghi EC 685.BK Dedica fekete espresso kávéfőző</t>
  </si>
  <si>
    <t>151420</t>
  </si>
  <si>
    <t>DeLonghi EC 685.R Dedica piros espresso kávéfőző</t>
  </si>
  <si>
    <t>151418</t>
  </si>
  <si>
    <t>DeLonghi EC 685.W Dedica fehér espresso kávéfőző</t>
  </si>
  <si>
    <t>379763</t>
  </si>
  <si>
    <t>DeLonghi ECAM223.61.GB fekete tejhabosítóval automata kávéfőző</t>
  </si>
  <si>
    <t>416431</t>
  </si>
  <si>
    <t>DeLonghi EXAM440.55.B Rivelia fekete tejhabosítóval automata kávéfőző</t>
  </si>
  <si>
    <t>395856</t>
  </si>
  <si>
    <t>DeLonghi EXAM440.55.W Rivelia fehér tejhabosítóval automata kávéfőző</t>
  </si>
  <si>
    <t>343143</t>
  </si>
  <si>
    <t>DeLonghi F28533W fehér forgókosaras olajsütő</t>
  </si>
  <si>
    <t>298492</t>
  </si>
  <si>
    <t>DeLonghi KG200 fekete multifunkciós fűszerőrlő és kávédaráló</t>
  </si>
  <si>
    <t>298490</t>
  </si>
  <si>
    <t>DeLonghi Stilosa EC230.BK fekete espresso kávéfőző</t>
  </si>
  <si>
    <t>373733</t>
  </si>
  <si>
    <t>Gorenje AF1409DB fekete 3,5 L forrólevegős sütő</t>
  </si>
  <si>
    <t>353919</t>
  </si>
  <si>
    <t>Gorenje M 500DC fehér kézi mixer</t>
  </si>
  <si>
    <t>80938</t>
  </si>
  <si>
    <t>Gorenje R506E szeletelőgép</t>
  </si>
  <si>
    <t>373735</t>
  </si>
  <si>
    <t>Gorenje S501GW aprító</t>
  </si>
  <si>
    <t>314337</t>
  </si>
  <si>
    <t>Gorenje SIH1800TQC türkiz-fehér gőzölős vasaló</t>
  </si>
  <si>
    <t>245255</t>
  </si>
  <si>
    <t>Gorenje SVC144FBK 2 az 1-ben vezeték nélküli porszívó</t>
  </si>
  <si>
    <t>358153</t>
  </si>
  <si>
    <t>Gorenje VCE21ECBK porzsákos porszívó</t>
  </si>
  <si>
    <t>161140</t>
  </si>
  <si>
    <t>Gorenje VS120W vákuumozó fóliahegesztő</t>
  </si>
  <si>
    <t>58768</t>
  </si>
  <si>
    <t>Laica Clear Line kék J11AF vízszűrő kancsó</t>
  </si>
  <si>
    <t>388803</t>
  </si>
  <si>
    <t>Laica HI8200L szódagép</t>
  </si>
  <si>
    <t>388801</t>
  </si>
  <si>
    <t>Laica KJ2000W Dual Flow 1,5L-es fehér vízforraló</t>
  </si>
  <si>
    <t>388808</t>
  </si>
  <si>
    <t>Laica okos elektronikus babamérleg</t>
  </si>
  <si>
    <t>388804</t>
  </si>
  <si>
    <t>Laica okos elektronikus mérleg</t>
  </si>
  <si>
    <t>184680</t>
  </si>
  <si>
    <t>Philips Daily Collection HD2581/00 fehér 2 szeletes kenyérpirító</t>
  </si>
  <si>
    <t>369859</t>
  </si>
  <si>
    <t>Philips Daily Collection HD9350/90 1,7L-es ezüst vízforraló</t>
  </si>
  <si>
    <t>228118</t>
  </si>
  <si>
    <t>Philips GC1742/40 EasySpeed piros gőzölős vasaló</t>
  </si>
  <si>
    <t>403495</t>
  </si>
  <si>
    <t>Philips HD9137/90 3000 tojásfőző</t>
  </si>
  <si>
    <t>314257</t>
  </si>
  <si>
    <t>Philips HD9318/00 Series 3000 1,7L-es fehér vízforraló</t>
  </si>
  <si>
    <t>335998</t>
  </si>
  <si>
    <t>Philips HD9318/20 1,7L-es fekete vízforraló</t>
  </si>
  <si>
    <t>369855</t>
  </si>
  <si>
    <t>Philips Viva Collection HR1855/70 800W gyümölcscentrifuga</t>
  </si>
  <si>
    <t>193151</t>
  </si>
  <si>
    <t>Philips Viva Collection HR3740/00 fehér kézi mixer</t>
  </si>
  <si>
    <t>297181</t>
  </si>
  <si>
    <t>Rowenta RH6751WO 21,6V Dual Force 2 az 1-ben akkumulátoros kék álló porszívó</t>
  </si>
  <si>
    <t>415037</t>
  </si>
  <si>
    <t>Samsung VS20B75A9R5/GE Jet 75 Premium álló porszívó</t>
  </si>
  <si>
    <t>451481</t>
  </si>
  <si>
    <t>Samsung VS20C852FTB/GE Jet 85 Premium álló porszívó</t>
  </si>
  <si>
    <t>272042</t>
  </si>
  <si>
    <t>Sencor SBL 4370 fehér turmixgép</t>
  </si>
  <si>
    <t>297325</t>
  </si>
  <si>
    <t>Sencor SBR 1040WH kenyérsütő</t>
  </si>
  <si>
    <t>349026</t>
  </si>
  <si>
    <t>Sencor SCB 6150SS-EUE3 ezüst-fehér elektromos aprító</t>
  </si>
  <si>
    <t>77219</t>
  </si>
  <si>
    <t>Sencor SCG 1050WH fehér kávédaráló</t>
  </si>
  <si>
    <t>314061</t>
  </si>
  <si>
    <t>Sencor SCG 2051BK fekete kávédaráló</t>
  </si>
  <si>
    <t>314062</t>
  </si>
  <si>
    <t>Sencor SCG 2052WH fehér kávédaráló          </t>
  </si>
  <si>
    <t>343078</t>
  </si>
  <si>
    <t>Sencor SHM 5330-EUE3 fehér-barack tálas kézi mixer</t>
  </si>
  <si>
    <t>140639</t>
  </si>
  <si>
    <t>Sencor SJE 1055SS gyümölcscentrifuga</t>
  </si>
  <si>
    <t>127778</t>
  </si>
  <si>
    <t>Sencor SJE 741SS gyümölcscentrifuga</t>
  </si>
  <si>
    <t>363290</t>
  </si>
  <si>
    <t>Sencor SRM 1500WH fehér rizsfőző</t>
  </si>
  <si>
    <t>340697</t>
  </si>
  <si>
    <t>Sencor SSI 0850RS sötétlila-fehér kézi ruhagőzölő</t>
  </si>
  <si>
    <t>93757</t>
  </si>
  <si>
    <t>Sencor SSM 1100 fehér szendvicssütő</t>
  </si>
  <si>
    <t>127794</t>
  </si>
  <si>
    <t>Sencor STS 2651WH ezüst-fekete 2 szeletes kenyérpirító</t>
  </si>
  <si>
    <t>329708</t>
  </si>
  <si>
    <t>Sencor STS 2652RD piros 2 szeletes kenyérpirító</t>
  </si>
  <si>
    <t>397535</t>
  </si>
  <si>
    <t>Sencor STS 7501BK fekete 2 szeletes kenyérpirító</t>
  </si>
  <si>
    <t>189729</t>
  </si>
  <si>
    <t>Sencor SVC 45BK-EUE3 fekete porzsákos porszívó</t>
  </si>
  <si>
    <t>192689</t>
  </si>
  <si>
    <t>Sencor SVC 45WH-EUE3 fehér porzsákos porszívó</t>
  </si>
  <si>
    <t>188438</t>
  </si>
  <si>
    <t>Sencor SVC 510GR-EUE2 porzsák nélküli porszívó</t>
  </si>
  <si>
    <t>349069</t>
  </si>
  <si>
    <t>Sencor SWK 1700WH 1,7L-es fehér-szürke vízforraló</t>
  </si>
  <si>
    <t>444246</t>
  </si>
  <si>
    <t>Sodastream Bo Fuse Duo 2x1l fehér palack szett</t>
  </si>
  <si>
    <t>444245</t>
  </si>
  <si>
    <t>Sodastream Bo Fuse Duo 2x1l fekete palack szett</t>
  </si>
  <si>
    <t>444247</t>
  </si>
  <si>
    <t>Sodastream Bo Fuse Duo 2x1l narancs-citrom palack szett</t>
  </si>
  <si>
    <t>444242</t>
  </si>
  <si>
    <t>Sodastream Bo Jet Duo 2x1l fekete-fehér palack szett</t>
  </si>
  <si>
    <t>391034</t>
  </si>
  <si>
    <t>Sodastream Gaia fehér CQC szódagép</t>
  </si>
  <si>
    <t>391033</t>
  </si>
  <si>
    <t>Sodastream Gaia fekete CQC szódagép</t>
  </si>
  <si>
    <t>382842</t>
  </si>
  <si>
    <t>Tefal  C2923853 Force Palacsintasütő serpenyő 25 cm</t>
  </si>
  <si>
    <t>382836</t>
  </si>
  <si>
    <t>Tefal B5690253 Easy Plus serpenyő 20 cm</t>
  </si>
  <si>
    <t>382847</t>
  </si>
  <si>
    <t>Tefal B5950463 Elemental serpenyő 24 cm</t>
  </si>
  <si>
    <t>382848</t>
  </si>
  <si>
    <t>Tefal B5950663 Elemental serpenyő 28 cm</t>
  </si>
  <si>
    <t>348068</t>
  </si>
  <si>
    <t>Tefal BL2C0130 Blendeo+ fehér turmixgép</t>
  </si>
  <si>
    <t>356942</t>
  </si>
  <si>
    <t>Tefal C2733853 Super Start 25 cm-es alumínium palacsintasütő</t>
  </si>
  <si>
    <t>382843</t>
  </si>
  <si>
    <t>Tefal C2773853 Generous Cook palacsintasütő serpenyő 25 cm</t>
  </si>
  <si>
    <t>347088</t>
  </si>
  <si>
    <t>Tefal EY101815 Easy Fry Compact fekete 1,6 L forrólevegős sütő</t>
  </si>
  <si>
    <t>366909</t>
  </si>
  <si>
    <t>Tefal EY501815 fekete 4,2 L forrólevegős sütő</t>
  </si>
  <si>
    <t>333048</t>
  </si>
  <si>
    <t>Tefal FV1711E0 Virtuo kék-fehér gőzölős vasaló</t>
  </si>
  <si>
    <t>227521</t>
  </si>
  <si>
    <t>Tefal FV1713E0 sötétkék gőzölős vasaló</t>
  </si>
  <si>
    <t>333046</t>
  </si>
  <si>
    <t>Tefal FV6830E0 Ultragliss Plus sötétkék gőzölős vasaló</t>
  </si>
  <si>
    <t>348064</t>
  </si>
  <si>
    <t>Tefal FV6870E0 Smart Protect+ lila gőzölős vasaló</t>
  </si>
  <si>
    <t>339857</t>
  </si>
  <si>
    <t>Tefal KI533811 1L-es fekete vízforraló</t>
  </si>
  <si>
    <t>227545</t>
  </si>
  <si>
    <t>Tefal RK103811 Classic fekete 10 személyes rizsfőző</t>
  </si>
  <si>
    <t>341320</t>
  </si>
  <si>
    <t>Tefal SV9202E0 Pro Express Protect kazán nélkül kék-fehér gőzállomás</t>
  </si>
  <si>
    <t>99567</t>
  </si>
  <si>
    <t>Tefal TT130130 Delfini fehér 2 szeletes kenyérpirító</t>
  </si>
  <si>
    <t>227537</t>
  </si>
  <si>
    <t>Tefal VC145130 Conenient inox ételpároló</t>
  </si>
  <si>
    <t>132798</t>
  </si>
  <si>
    <t>Vivamax GYVH30 ultrahangos párásító és illóolajpárologtató</t>
  </si>
  <si>
    <t>183116</t>
  </si>
  <si>
    <t>Vivamax GYVH35 ultrahangos aroma párologtató és éjszakai fény</t>
  </si>
  <si>
    <t>406072</t>
  </si>
  <si>
    <t>Vivamax GYVH54 ultrahangos Koala illóolaj párologtató</t>
  </si>
  <si>
    <t>406073</t>
  </si>
  <si>
    <t>Vivamax GYVH57 "Provence" ultrahangos illóolaj párologtató</t>
  </si>
  <si>
    <t>406076</t>
  </si>
  <si>
    <t>Vivamax GYVM42 Shiatsu univerzális masszírozó</t>
  </si>
  <si>
    <t>406078</t>
  </si>
  <si>
    <t>Vivamax GYVM43 "DeLuxe" akkumulátorral univerzális masszírozó</t>
  </si>
  <si>
    <t>406079</t>
  </si>
  <si>
    <t>Vivamax GYVM44 IntenseGun "Vibe" masszázspisztoly</t>
  </si>
  <si>
    <t>Xiaomi BHR7919EU Smart Multifunctional Rice Cooker EU rizsfőző</t>
  </si>
  <si>
    <t>Xiaomi Mi Smart Kettle Pro 1,5L-es fehér okos vízforraló</t>
  </si>
  <si>
    <t>Xiaomi Smart Air Fryer Pro fehér 4 L forrólevegős sütő</t>
  </si>
  <si>
    <t>Xiaomi Smart Air Fryer fehér 6,5L forrólevegős sütő</t>
  </si>
  <si>
    <t>Xiaomi BHR7725EU Robot Vacuum E10C fekete robotporszívó</t>
  </si>
  <si>
    <t>Xiaomi Robot Vacuum E10 EU robotporszívó</t>
  </si>
  <si>
    <t>Xiaomi BHR7969EU Robot Vacuum E5 (White) EU robotporszívó</t>
  </si>
  <si>
    <t>Xiaomi Robot Vacuum X20+ EU fehér robotporszívó</t>
  </si>
  <si>
    <t>Xiaomi G9 Plus EU Vacuum Cleaner vezeték nélküli álló porszívó</t>
  </si>
  <si>
    <t>Xiaomi Robot Vacuum X10 EU robotporszívó</t>
  </si>
  <si>
    <t>69465</t>
  </si>
  <si>
    <t>Remington HC5200 Pro Power hajvágó</t>
  </si>
  <si>
    <t>127774</t>
  </si>
  <si>
    <t>Sencor SHP 211SL hajvágó</t>
  </si>
  <si>
    <t>407094</t>
  </si>
  <si>
    <t>Braun SE5-000 epilátor</t>
  </si>
  <si>
    <t>115289</t>
  </si>
  <si>
    <t>Braun 3-3040 Wet&amp;Dry kék-fekete akkumulátoros férfi borotva</t>
  </si>
  <si>
    <t>407091</t>
  </si>
  <si>
    <t>Braun SE7-000 epilátor</t>
  </si>
  <si>
    <t>110764</t>
  </si>
  <si>
    <t>Wahl 9243-2216 HomePro hajvágó</t>
  </si>
  <si>
    <t>407087</t>
  </si>
  <si>
    <t>Braun SES9-000 epilátor</t>
  </si>
  <si>
    <t>389279</t>
  </si>
  <si>
    <t>Philips Series 3000 S3244/12 elektromos borotva</t>
  </si>
  <si>
    <t>378684</t>
  </si>
  <si>
    <t>Braun MGK7420 multifunkciós testszőrzet ápoló</t>
  </si>
  <si>
    <t>381329</t>
  </si>
  <si>
    <t>Braun 300BT fekete elektromos borotva</t>
  </si>
  <si>
    <t>407090</t>
  </si>
  <si>
    <t>Braun SE7-031 epilátor</t>
  </si>
  <si>
    <t>267386</t>
  </si>
  <si>
    <t>Braun 70-S4200cs férfi elektromos borotva</t>
  </si>
  <si>
    <t>267388</t>
  </si>
  <si>
    <t>Braun 60-B7500cc férfi elektromos borotva</t>
  </si>
  <si>
    <t>267389</t>
  </si>
  <si>
    <t>Braun 60-N1000s férfi elektromos borotva</t>
  </si>
  <si>
    <t>297141</t>
  </si>
  <si>
    <t>Braun Silk-épil 5 MBSES5 epilátor</t>
  </si>
  <si>
    <t>407105</t>
  </si>
  <si>
    <t>Braun  71-N1000S férfi borotva</t>
  </si>
  <si>
    <t>267387</t>
  </si>
  <si>
    <t>Braun 70-S1000s férfi elektromos borotva</t>
  </si>
  <si>
    <t>80583</t>
  </si>
  <si>
    <t>Vivamax GYVLT15S flexibilis fejű digitális lázmérő</t>
  </si>
  <si>
    <t>149884</t>
  </si>
  <si>
    <t>Medisana PM 100 pulzoximéter</t>
  </si>
  <si>
    <t>388815</t>
  </si>
  <si>
    <t>Laica Baby line flexibilis digitális lázmérő</t>
  </si>
  <si>
    <t>69477</t>
  </si>
  <si>
    <t>Remington D5220 hajszárító</t>
  </si>
  <si>
    <t>80424</t>
  </si>
  <si>
    <t>Remington D2400 hajszárító</t>
  </si>
  <si>
    <t>193387</t>
  </si>
  <si>
    <t>Philips EssentialCare BHC010/10 hajszárító</t>
  </si>
  <si>
    <t>149260</t>
  </si>
  <si>
    <t>Remington S8540 Keratin Protect hajsimító</t>
  </si>
  <si>
    <t>356633</t>
  </si>
  <si>
    <t>Remington AS7580 Blow Dry &amp; Style forgófejes meleglevegős hajformázó készlet</t>
  </si>
  <si>
    <t>356643</t>
  </si>
  <si>
    <t>Remington AC5860 Botanicals hajszárító</t>
  </si>
  <si>
    <t>102263</t>
  </si>
  <si>
    <t>Braun HD 130 hajszárító</t>
  </si>
  <si>
    <t>356631</t>
  </si>
  <si>
    <t>Remington AS7300 Blow Dry &amp; Style meleglevegős hajformázó készlet</t>
  </si>
  <si>
    <t>349041</t>
  </si>
  <si>
    <t>Sencor SHD 7100BK fekete-arany hajszárító</t>
  </si>
  <si>
    <t>356644</t>
  </si>
  <si>
    <t>Remington S5860 Botanicals hajsimító</t>
  </si>
  <si>
    <t>313529</t>
  </si>
  <si>
    <t>Remington CI5901 Coconut Smooth kúpvas</t>
  </si>
  <si>
    <t>80414</t>
  </si>
  <si>
    <t>Remington S3500 hajsimító</t>
  </si>
  <si>
    <t>102254</t>
  </si>
  <si>
    <t>Braun HD 350 hajszárító</t>
  </si>
  <si>
    <t>345121</t>
  </si>
  <si>
    <t>Rowenta CV888LF0 X Karl Lagerfeld Pro Stylist fekete-króm hajszárító</t>
  </si>
  <si>
    <t>86721</t>
  </si>
  <si>
    <t>Braun AS110 hajformázó</t>
  </si>
  <si>
    <t>404139</t>
  </si>
  <si>
    <t>Rowenta CV8820F0 Pro Expert hajszárító</t>
  </si>
  <si>
    <t>362071</t>
  </si>
  <si>
    <t>Oral-B D103 Vitality lila elektromos fogkefe</t>
  </si>
  <si>
    <t>378665</t>
  </si>
  <si>
    <t>Oral-B PRO1 Black Cross Action elektromos fogkefe</t>
  </si>
  <si>
    <t>378667</t>
  </si>
  <si>
    <t>Oral-B PRO1 Pink Cross Action elektromos fogkefe</t>
  </si>
  <si>
    <t>378664</t>
  </si>
  <si>
    <t>Oral-B PRO3 Pink X-Clean elektromos fogkefe</t>
  </si>
  <si>
    <t>330461</t>
  </si>
  <si>
    <t>Oral-B iO Series 6 fekete elektromos fogkefe</t>
  </si>
  <si>
    <t>385583</t>
  </si>
  <si>
    <t>Oral-B iO series 10 Stardust White fogkefe</t>
  </si>
  <si>
    <t>392110</t>
  </si>
  <si>
    <t>Oral-B iO series 7 fehér elektromos fogkefe</t>
  </si>
  <si>
    <t>336544</t>
  </si>
  <si>
    <t>Oral-B iO Series 6 opálszürke elektromos fogkefe</t>
  </si>
  <si>
    <t>352845</t>
  </si>
  <si>
    <t>Oral-B iO Series 7 zafírkék elektromos fogkefe</t>
  </si>
  <si>
    <t>352843</t>
  </si>
  <si>
    <t>Oral-B iO Series 5 fehér elektromos fogkefe</t>
  </si>
  <si>
    <t>392111</t>
  </si>
  <si>
    <t>Oral-B iO series 8 fekete elektromos fogkefe</t>
  </si>
  <si>
    <t>330458</t>
  </si>
  <si>
    <t>Oral-B iO Series 8 alabástromfehér elektromos fogkefe</t>
  </si>
  <si>
    <t>352844</t>
  </si>
  <si>
    <t>Oral-B iO Series 5 matt fekete elektromos fogkefe</t>
  </si>
  <si>
    <t>397559</t>
  </si>
  <si>
    <t>Oral-B iO series 6 fehér elektromos fogkefe</t>
  </si>
  <si>
    <t>Xiaomi Mi H101 fehér hajszárító</t>
  </si>
  <si>
    <t>Xiaomi BHR7450EU S301 EU elektromos borotva</t>
  </si>
  <si>
    <t>Xiaomi BHR6396EU Grooming Kit Pro szakáll és testszőrzetnyíró</t>
  </si>
  <si>
    <t>Xiaomi Mi Ionic Hair Dryer H300 EU ionizátoros fehér hajszárító</t>
  </si>
  <si>
    <t>419611</t>
  </si>
  <si>
    <t>Segway Kikckscooters jelszózár</t>
  </si>
  <si>
    <t>380920</t>
  </si>
  <si>
    <t>Segway Ninebot eKickScooter C2 E elektromos gyerek roller</t>
  </si>
  <si>
    <t>419609</t>
  </si>
  <si>
    <t>Segway Ninebot eKickScooter C2 Pro E elektromos gyerek roller</t>
  </si>
  <si>
    <t>347420</t>
  </si>
  <si>
    <t>Segway Ninebot KickScooter elektromos roller töltő</t>
  </si>
  <si>
    <t>365380</t>
  </si>
  <si>
    <t>Segway Ninebot Kickscooter F25E II elektromos roller</t>
  </si>
  <si>
    <t>373350</t>
  </si>
  <si>
    <t>Segway Ninebot Kickscooter MAX G2 E elektromos roller</t>
  </si>
  <si>
    <t>347428</t>
  </si>
  <si>
    <t>Segway Ninebot rollerhez fekete telefontartó</t>
  </si>
  <si>
    <t>426523</t>
  </si>
  <si>
    <t>SoFlow SO2 Air 3rd Gen elektromos roller</t>
  </si>
  <si>
    <t>421155</t>
  </si>
  <si>
    <t>SoFlow SO2 ZERO elektromos roller</t>
  </si>
  <si>
    <t>410112</t>
  </si>
  <si>
    <t>Xiaomi BHR8052GL Electric Scooter 4 Lite Gen2 EU elektromos roller</t>
  </si>
  <si>
    <t>Xiaomi PFJ4098EU Android Smart TV Stick (EU)</t>
  </si>
  <si>
    <t>Xiaomi Imilab A1 Home Security 2k biztonsági kamera</t>
  </si>
  <si>
    <t>Xiaomi Mi Temperature and Humidity Monitor 2 hőmérséklet-, és páratartalom mérő</t>
  </si>
  <si>
    <t>Xiaomi Mi Dual Mode vezeték nélküli fekete egér</t>
  </si>
  <si>
    <t>Xiaomi Mi Dual Mode vezeték nélküli fehér egér</t>
  </si>
  <si>
    <t>Xiaomi vezeték nélküli billentyűzet + egér</t>
  </si>
  <si>
    <t>Xiaomi Mijia 1000 BHR7004GL multifunkciós elemlámpa</t>
  </si>
  <si>
    <t>Xiaomi Mi LCD 13,5" digitális rajztábla</t>
  </si>
  <si>
    <t>Xiaomi Mi Casual Daypack kis méretű fekete hátizsák</t>
  </si>
  <si>
    <t>Xiaomi Mi Casual Daypack kis méretű narancssárga hátizsák</t>
  </si>
  <si>
    <t>Xiaomi Mi Casual Daypack kis méretű rózsaszín hátizsák</t>
  </si>
  <si>
    <t>Xiaomi Mi Casual Daypack kis méretű világoskék hátizsák</t>
  </si>
  <si>
    <t>Xiaomi Mi Casual Daypack kis méretű sötétkék hátizsák</t>
  </si>
  <si>
    <t>Xiaomi Mi Commuter Backpack 15,6" sötétszürke notebook hátizsák</t>
  </si>
  <si>
    <t>Xiaomi Mi Commuter Backpack 15,6" világosszürke notebook hátizsák</t>
  </si>
  <si>
    <t>Xiaomi Mi Commuter Backpack 15,6" világoskék notebook hátizsák</t>
  </si>
  <si>
    <t>Xiaomi Mi Smart Clock fehér okos asztali óra</t>
  </si>
  <si>
    <t>Bosch 06019G8004 GSR 120-Li 12V 2x2,0Ah kofferben akkus fúró-csavarozó + GLI 12V-300 lámpa</t>
  </si>
  <si>
    <t>Bosch ARM 34 elektromos fűnyíró</t>
  </si>
  <si>
    <t>Bosch 06008A6201 ARM 37 elektromos fűnyíró</t>
  </si>
  <si>
    <t>Bosch EasyAquatak 120 magasnyomású mosó</t>
  </si>
  <si>
    <t>Bosch Indego Garage tároló (06008B0500)</t>
  </si>
  <si>
    <t>Bosch Isio 3 akkumulátoros bokorvágó</t>
  </si>
  <si>
    <t>Bosch GardenPump 18V-2000 kerti szivattyú</t>
  </si>
  <si>
    <t>Bosch 06008B0302 Indego S+ 500 robotfűnyíró</t>
  </si>
  <si>
    <t>Bosch 060088A101 UniversalVerticut 1100 elektromos gyepszellőztető</t>
  </si>
  <si>
    <t>Bosch 0600861A00 Keo 18 LI akkumulátoros kerti fűrész</t>
  </si>
  <si>
    <t>Bosch 06008C1F00 UniversalGrassCut 18V-26-500 akkus szegélyvágó</t>
  </si>
  <si>
    <t>Kärcher 2.645-219.0 WT 5 öntözőóra</t>
  </si>
  <si>
    <t>Kärcher 1.349-100.0 VC 5 kézi porzsák nélküli porszívó</t>
  </si>
  <si>
    <t>Kärcher 1.055-730.0 FC 7 akkumulátoros kézi padlótisztító</t>
  </si>
  <si>
    <t>Kärcher 1.628-201.0 WD 4 V-20/5/22 száraz-nedves porszívó</t>
  </si>
  <si>
    <t>Kärcher 1.324-573.0 K 5 Premium Power Control magasnyomású mosó</t>
  </si>
  <si>
    <t>Kärcher 1.269-640.0 RCV 5 EU robotporszívó</t>
  </si>
  <si>
    <t>Kärcher 1.324-200.0 K 4 WCM magasnyomású mosó</t>
  </si>
  <si>
    <t>Kärcher 1.269-660.0 RCF 3 robotfelmosó</t>
  </si>
  <si>
    <t>Kärcher 1.317-206.0 K 7 Smart Control Home T5 Black magasnyomású mosó</t>
  </si>
  <si>
    <t>Kärcher 1.324-673.0 K 5 Premium Smart Control Home magasnyomású mosó</t>
  </si>
  <si>
    <t>Kärcher 1.628-482.0 KWD 5 S V-25/5/22 száraz-nedves porszívó</t>
  </si>
  <si>
    <t>Kärcher 1.055-300.0 FC 3 akkumulátoros keménypadló tisztító</t>
  </si>
  <si>
    <t>Kärcher 1.628-300.0 WD 5 V-25/5/22 száraz-nedves porszívó</t>
  </si>
  <si>
    <t>Black&amp;Decker BEH200-QS 500W ütvefúró</t>
  </si>
  <si>
    <t>Black &amp; Decker BEHTS301-QS 500W, 50cm sövényvágó</t>
  </si>
  <si>
    <t>Black&amp;Decker WM301 munkapad</t>
  </si>
  <si>
    <t>Black &amp; Decker BEHTS501 sövényvágó</t>
  </si>
  <si>
    <t>Black&amp;Decker KS880EC orrfűrész</t>
  </si>
  <si>
    <t>Black &amp; Decker BEHT201 sövényvágó</t>
  </si>
  <si>
    <t>Black&amp;Decker BDCDD12-QW 10,8V 1.5Ah Li-Ion akkus fúrócsavarozó</t>
  </si>
  <si>
    <t>Black&amp;Decker BDCHD18K 18V 1,5Ah kofferben akkus ütvefúró-csavarozó</t>
  </si>
  <si>
    <t>Black and Decker BCPP18B-XJ  akku és töltő nélkül akkus metszőolló</t>
  </si>
  <si>
    <t>Black&amp;Decker BDCDC18K-QW kofferban 18V 1.5Ah Li-Ion akkus fúrócsavarozó</t>
  </si>
  <si>
    <t>Black&amp;Decker BES603-QS 400 W-os dekopírfűrész</t>
  </si>
  <si>
    <t>Black&amp;Decker BEG010-QS 710W 115mm sarokcsiszoló</t>
  </si>
  <si>
    <t>Black&amp;Decker BDCDC18-QW 18V 1.5Ah Li-Ion akkus fúrócsavarozó</t>
  </si>
  <si>
    <t>Black &amp; Decker BDC2A20-QW 18V: 1 x 2A töltő + 1 x 18V 2 Ah Li-Ion akku kezdő készlet</t>
  </si>
  <si>
    <t>Black &amp; Decker BEMW451 elektromos fűnyíró</t>
  </si>
  <si>
    <t>Black &amp; Decker GL250 elektromos fűszegélyvágó</t>
  </si>
  <si>
    <t>Black&amp;Decker BEH710 710W ütvefúró</t>
  </si>
  <si>
    <t>Black &amp; Decker BESTA525-QS 450W 25 cm fűszegélyvágó</t>
  </si>
  <si>
    <t>Black &amp; Decker BEH71A40SK-QS fúrógép</t>
  </si>
  <si>
    <t>Black &amp; Decker GL310-QS narancssárga-fekete, 300W szegélynyíró</t>
  </si>
  <si>
    <t>VIDUE SENSIVA/infrasorompó</t>
  </si>
  <si>
    <t>VIDUE KLTORQ500A230V 230 Vac-s tolókapu mozgató szett 500 kg kapu tömegig fogasléc nélkül</t>
  </si>
  <si>
    <t>VIDUE KLTORQ800A230V 230 Vac-s tolókapu mozgató szett 800 kg kapu tömegig fogasléc nélkül</t>
  </si>
  <si>
    <t>VIDUE KLAYROS800D230V 230 Vac-s tolókapu mozgató szett 800 kg kapu tömegig fogasléc nélkül</t>
  </si>
  <si>
    <t>VIDUE KLCALYPSO400A 230 Vac-s szárnyaskapu mozgató szett 2 x 2,5 m-s szárny méretig</t>
  </si>
  <si>
    <t>VIDUE KLZORUS224V 24 Vdc-s csuklókaros szárnyaskapu mozgató szett 2 x 2,8 m-s szárny méretig</t>
  </si>
  <si>
    <t>VIDUE NUUR4 elektromechanikus sororompótest vezérléssel 4m-es karhoz</t>
  </si>
  <si>
    <t>VIDUE 4 m-es sorompókar</t>
  </si>
  <si>
    <t>VIDUE sorompókarra szerelhető jelzőlámpa (4m)</t>
  </si>
  <si>
    <t>VIDUE takarófedél a sorompókar kihajtásához</t>
  </si>
  <si>
    <t>VIDUE XBA13 9db 1 m-es piros védőgumi</t>
  </si>
  <si>
    <t>VIDUE STERN600 garázskapu mozgató szett, "C" sín nélkül</t>
  </si>
  <si>
    <t>VIDUE bordásszíjas sín 3 m (3 x 1 m) max. 2400 mm ajtó magasságig STERN motorokhoz</t>
  </si>
  <si>
    <t>VIDUE CITY2+ 2 motoros digitális vezérlés 24 VDC-s motorokhoz</t>
  </si>
  <si>
    <t>VIDUE CITY4-EVO egymotoros digitális vezérlés 230V-os motorhoz</t>
  </si>
  <si>
    <t>VIDUE CITY5 230 V-os digitális vezérlőegység egy forgalmi átjáró 2 db jelzőlámpájának vezérlésére</t>
  </si>
  <si>
    <t>VIDUE MR2 - U 433,92 MHz dugaszolható vevőmodul V2 vezérlőegységekhez</t>
  </si>
  <si>
    <t>VIDUE MR2 - U 868 MHz dugaszolható vevőmodul V2 vezérlőegységekhez</t>
  </si>
  <si>
    <t>VIDUE PHOX4.433 távirányító 433 MHz gyári kóddal 4 csatornás ugrókódos</t>
  </si>
  <si>
    <t>VIDUE PHOX4.868 868 MHz gyári kóddal 4 csatornás ugrókódos távirányító</t>
  </si>
  <si>
    <t>VIDUE PHOX4.433 MC 433 MHz gyári kóddal 4 csatornás ugrókódos több színű távirányító</t>
  </si>
  <si>
    <t>VIDUE PHOX4.868 MC 868 MHz gyári kóddal 4 csatornás ugrókódos több színű távirányító</t>
  </si>
  <si>
    <t>VIDUE WALLY2-U-868 12-24 VDC/VAC 868 MHz 2 csatornás dobozos vevő</t>
  </si>
  <si>
    <t>VIDUE LUMOS-M elektronikával, beépített 433 MHz-s antennával LED-es villogó</t>
  </si>
  <si>
    <t>VIDUE ANS433 2,5m RG58 koax kábellel 433 MHZ-s vevőhöz antenna</t>
  </si>
  <si>
    <t>VIDUE SENSIVA-XS 12 - 24 Vac/dc, 20 m hatótávolság, felületre szerelhető, szinkronizált infrasorompópár</t>
  </si>
  <si>
    <t>PROTECO MEKO-5N tolókapu motor</t>
  </si>
  <si>
    <t>PROTECO MEKO-8N tolókapu motor</t>
  </si>
  <si>
    <t>Solleysec VI/7755.10.78 rövid előlapos elektromos zár ellenoldal</t>
  </si>
  <si>
    <t>Roger PATROL II LCD őrjárat ellenőrző kéziolvasó</t>
  </si>
  <si>
    <t>Roger PK-3 kültéri ellenőrző pont, őrjárat ellenőrzőhöz</t>
  </si>
  <si>
    <t>SATEL SS4 felületre szerelhető/fehér színű/mágneses nyitásérzékelő</t>
  </si>
  <si>
    <t>Tracon EDFK-12/1 falon kivüli 1/12 elosztó doboz</t>
  </si>
  <si>
    <t>Tracon EDFK-18/1 falon kívüli 18/1 elosztó doboz</t>
  </si>
  <si>
    <t>Tracon EDFK-6/1 falon kivüli elosztó doboz</t>
  </si>
  <si>
    <t>Tracon EDFKIP65-12/1  1×12 mod/ H×W×D=260×300×140mm/ IP65/ 660V AC átlátszó ajtóva/ N/PE sínnel falon kívüli</t>
  </si>
  <si>
    <t>Tracon EDFKIP65-18/1  1×18 mod/ H×W×D=285×410×140mm/ IP65/ 660V AC átlátszó ajtóva/ N/PE sínnel falon kívüli</t>
  </si>
  <si>
    <t>Tracon EDFKIP65-8/1 1×8 mod/ H×W×D=210×215×100mm/ IP65/ 660V AC átlátszó ajtóva/ N/PE sínnel falon kívüli e</t>
  </si>
  <si>
    <t>Hensel DK 0600 GZ kábelösszekötő doboz</t>
  </si>
  <si>
    <t>Hensel DK 0202 GZ kábelösszekötő doboz</t>
  </si>
  <si>
    <t>Hensel DK 1000 GZ kábelösszekötő doboz</t>
  </si>
  <si>
    <t>Hensel KF 0200 B fekete időjárásálló kábelösszekötő doboz</t>
  </si>
  <si>
    <t>Hensel DE 9325 Z kábelösszekötő doboz</t>
  </si>
  <si>
    <t>Tracon 35/7,5SIN 35/7,5 (l=1000 mm) szerelősín</t>
  </si>
  <si>
    <t>Tracon 35/7,5ASIN 35/7,5 (l=500 mm) szerelősín</t>
  </si>
  <si>
    <t>Fumagalli SICHEM/GOLIA E27 fehér kültéri függeszték</t>
  </si>
  <si>
    <t>Fumagalli BISSO/CEFA E27 fehér kültéri falilámpa</t>
  </si>
  <si>
    <t>Fumagalli MINILOT/CEFA E27 fekete kültéri állólámpa</t>
  </si>
  <si>
    <t>Fumagalli MINILOT/CEFA E27 fehér kültéri állólámpa</t>
  </si>
  <si>
    <t>Fumagalli SICHEM/CEFA E27 fehér kültéri függeszték</t>
  </si>
  <si>
    <t>Fumagalli SAURO 800 LED E27 fekete kültéri állólámpa</t>
  </si>
  <si>
    <t>Fumagalli SAURO 800 LED E27 szürke kültéri állólámpa</t>
  </si>
  <si>
    <t>Fumagalli SAURO 800 LED E27 fehér kültéri állólámpa</t>
  </si>
  <si>
    <t>Fumagalli LIVIA 160 LED 10W GX53 fekete kültéri mennyezeti lámpa</t>
  </si>
  <si>
    <t>Fumagalli LIVIA 160 LED 10W GX53 szürke kültéri mennyezeti lámpa</t>
  </si>
  <si>
    <t>Fumagalli FRANCA 90 1L LED 3,5W GU10 fekete kültéri falilámpa</t>
  </si>
  <si>
    <t>Fumagalli FRANCA 90 1L LED 3,5W GU10 szürke kültéri falilámpa</t>
  </si>
  <si>
    <t>Fumagalli FRANCA 90 1L LED 3,5W GU10 fehér kültéri falilámpa</t>
  </si>
  <si>
    <t>Fumagalli FRANCA 90 2L LED 10W GU10 fekete kültéri falilámpa</t>
  </si>
  <si>
    <t>Fumagalli FRANCA 90 2L LED 10W GU10 szürke kültéri falilámpa</t>
  </si>
  <si>
    <t>Fumagalli FRANCA 90 2L LED 10W GU10 fehér kültéri falilámpa</t>
  </si>
  <si>
    <t>Fumagalli ABRAM 190 LED 8,5W 4K R7S szürke kültéri falilámpa</t>
  </si>
  <si>
    <t>Fumagalli ABRAM 190 LED 8,5W 4K R7S fehér kültéri falilámpa</t>
  </si>
  <si>
    <t>Fumagalli ABRAM 190 LED 8,5W 3K R7S fekete kültéri falilámpa</t>
  </si>
  <si>
    <t>Fumagalli ABRAM 190 LED 8,5W 3K R7S szürke kültéri falilámpa</t>
  </si>
  <si>
    <t>Fumagalli ABRAM 190 LED 8,5W 3K R7S fehér kültéri falilámpa</t>
  </si>
  <si>
    <t>Fumagalli ABRAM 270 LED 11W 4K R7S fekete kültéri falilámpa</t>
  </si>
  <si>
    <t>Fumagalli ABRAM 270 LED 11W 4K R7S szürke kültéri falilámpa</t>
  </si>
  <si>
    <t>Fumagalli ABRAM 270 LED 11W 4K R7S fehér kültéri falilámpa</t>
  </si>
  <si>
    <t>Fumagalli ABRAM 270 LED 11W 3K R7S fekete kültéri falilámpa</t>
  </si>
  <si>
    <t>Fumagalli ABRAM 270 LED 11W 3K R7S szürke kültéri falilámpa</t>
  </si>
  <si>
    <t>Fumagalli ABRAM 270 LED 11W 3K R7S fehér kültéri falilámpa</t>
  </si>
  <si>
    <t>Fumagalli LORENZA 150 LED 4W 4K R7S fekete kültéri falilámpa</t>
  </si>
  <si>
    <t>Fumagalli LORENZA 150 LED 4W 4K R7S szürke kültéri falilámpa</t>
  </si>
  <si>
    <t>Fumagalli LORENZA 150 LED 4W 4K R7S fehér kültéri falilámpa</t>
  </si>
  <si>
    <t>TOO KT-459 Fém salátástál 24 cm</t>
  </si>
  <si>
    <t>TOO KT-458 Fém salátástál 15 cm</t>
  </si>
  <si>
    <t>TOO KT-456 Fém kerek tálca 40 cm</t>
  </si>
  <si>
    <t>TOO KT-455 Fém kerek tálca 35 cm</t>
  </si>
  <si>
    <t>TOO KT-447 Asztali bogrács készlet 800 ml</t>
  </si>
  <si>
    <t>TOO KT-446 Tálaló bogrács 17 cm</t>
  </si>
  <si>
    <t>TOO KT-436 Fém keverőtál 30 cm</t>
  </si>
  <si>
    <t>TOO KT-435 Fém keverőtál 26 cm</t>
  </si>
  <si>
    <t>TOO KT-424 Konyhai fém evőeszköztartó 12x14 cm</t>
  </si>
  <si>
    <t>IRIS KT-291 HELLO-GOODBYE 50x80 cm-es lábtörlő</t>
  </si>
  <si>
    <t>IRIS KT-290 HOME 50x80 cm-es fürdőszobaszőnyeg</t>
  </si>
  <si>
    <t>IRIS KT-289 50x80 cm-es filc lábtörlő</t>
  </si>
  <si>
    <t>TOO KT-412 28 cm-es serpenyő</t>
  </si>
  <si>
    <t>TOO KT-411 24 cm-es serpenyő</t>
  </si>
  <si>
    <t>TOO KT-326 Rozsdamentes szűrőtál 30 cm</t>
  </si>
  <si>
    <t>TOO KT-325 Rozsdamentes szűrőtál 26 cm</t>
  </si>
  <si>
    <t>TOO KT-304 Fémtálca fogóval 36.5 x 21.8 x 1 cm</t>
  </si>
  <si>
    <t>TOO KT-303 Fémtálca fogóval 40.8 x 24.3 x 1 cm</t>
  </si>
  <si>
    <t>TOO KT-396 BERLIN rozsdamentes nyéllel 31 cm-es késélező</t>
  </si>
  <si>
    <t>TOO KT-393 2 db-os 33*17 cm-es hő-és vágásálló kesztyű</t>
  </si>
  <si>
    <t>TOO KT-392 fa nyéllel 5 darabos késkészlet</t>
  </si>
  <si>
    <t>TOO KT-162 London 7 db-os konyhakés készlet</t>
  </si>
  <si>
    <t>TOO KT-161 Paris 6 db-os konyhakés készlet</t>
  </si>
  <si>
    <t>TOO KT-100 üveg 3200 ml-es sütőbe helyezhető ovális ételtároló műanyag tetővel</t>
  </si>
  <si>
    <t>TOO KT-99 üveg 2400 ml-es sütőbe helyezhető ovális ételtároló műanyag tetővel</t>
  </si>
  <si>
    <t>TOO KT-98 üveg 1600 ml-es sütőbe helyezhető ovális ételtároló műanyag tetővel</t>
  </si>
  <si>
    <t>TOO KT-97 üveg 700 ml-es sütőbe helyezhető ovális ételtároló műanyag tetővel</t>
  </si>
  <si>
    <t>TOO KT-160 4 db-os ételhordószett 4x1.500ml</t>
  </si>
  <si>
    <t>TOO KT-159 3.2 L-es élelmiszertartó doboz</t>
  </si>
  <si>
    <t>TOO KT-150 6 db-os kerek 745ml-es ételtároló doboz szett</t>
  </si>
  <si>
    <t>TOO KT-146 joghurt tároló kanállal, ételtároló doboz 600ml</t>
  </si>
  <si>
    <t>TOO KT-145 mikrós tésztafőző 900ml</t>
  </si>
  <si>
    <t>TOO KT-141 5 db-os négyzet ételtároló doboz szett 400ml+700ml+1.200ml+2.000ml+3.000ml</t>
  </si>
  <si>
    <t>TOO KT-221 28 cm-es kétfüles serpenyő fedővel, 7 literes konyhai edény</t>
  </si>
  <si>
    <t>TOO KT-220 22 cm-es kétfüles serpenyő fedővel, 3 literes konyhai edény</t>
  </si>
  <si>
    <t>TOO KT-219 8 L-es fedővel konyhai edény</t>
  </si>
  <si>
    <t>TOO KT-218 7 L-es fazék fedővel, 26cm-es konyhai edény</t>
  </si>
  <si>
    <t>TOO KT-217 5,5 L-es fazék fedővel, 24cm-es konyhai edény</t>
  </si>
  <si>
    <t>TOO KT-216 4 L-es fazék fedővel, 22cm-es konyhai edény</t>
  </si>
  <si>
    <t>TOO KT-215  3 L-es fazék fedővel, 20cm-es konyhai edény</t>
  </si>
  <si>
    <t>TOO KT-107 4db-os vegyes színekben 300ml búzaszalma műanyag pohár</t>
  </si>
  <si>
    <t>IRIS KT-247-G összecsukható konyhai kerek szűrő fülekkel 24cm</t>
  </si>
  <si>
    <t>TOO CT-001-B kék felmosó szett</t>
  </si>
  <si>
    <t>IRIS KT-233-B 24 darabos fekete konyhai evőeszköz készlet</t>
  </si>
  <si>
    <t>IRIS KT-226-P lila konyhai tisztítókefe mosószeradagoló funkcióval</t>
  </si>
  <si>
    <t>IRIS CT-007-WG evőeszköztartó széthúzható</t>
  </si>
  <si>
    <t>TOO KT-070 2000ml-es kerek ételtároló doboz</t>
  </si>
  <si>
    <t>TOO KT-069 1200ml-es kerek ételtároló doboz</t>
  </si>
  <si>
    <t>TOO KT-068 650ml-es kerek ételtároló doboz</t>
  </si>
  <si>
    <t>TOO KT-067 300ml-es kerek ételtároló doboz</t>
  </si>
  <si>
    <t>IRIS Home Box 8 literes tárolódoboz zárható tetővel 22380800</t>
  </si>
  <si>
    <t>IRIS Home Box 15 literes tárolódoboz zárható tetővel 22410800</t>
  </si>
  <si>
    <t>IRIS Home Box 30 literes tárolódoboz zárható tetővel 22320803</t>
  </si>
  <si>
    <t>IRIS Home Box 40 literes tárolódoboz zárható tetővel 22420800</t>
  </si>
  <si>
    <t>IRIS Seoul kosár 4,8 literes, kék 60230810</t>
  </si>
  <si>
    <t>IRIS Seoul kosár 10,8 literes, kék 60240810</t>
  </si>
  <si>
    <t>IRIS Seoul kosár 17,6 literes, kék 60250814</t>
  </si>
  <si>
    <t>IRIS Seoul kosár 23,5 literes, kék 60260810</t>
  </si>
  <si>
    <t>IRIS Seoul kosár 1,25 literes, kék 50230810</t>
  </si>
  <si>
    <t>IRIS Seoul kosár 3,35 literes, kék 50240810</t>
  </si>
  <si>
    <t>IRIS Seoul bevásárló kosár fogóval, kék 60450808</t>
  </si>
  <si>
    <t>IRIS Basic szennyeskosár 23 literes, ezüst 19700807</t>
  </si>
  <si>
    <t>IRIS Rose Salt&amp;Pepper üveg fűszerszóró szett tartóval 2*67ml, piros, lila, zöld vagy sárga színű</t>
  </si>
  <si>
    <t>IRIS Macaron Salt&amp;Pepper üveg fűszerszóró szett 2*105ml, rószaszín, fehér, szürke vagy kék színű</t>
  </si>
  <si>
    <t>IRIS Solo üveg fűszertartó 190ml, fekete vagy réz színű</t>
  </si>
  <si>
    <t>IRIS Amor üveg fűszertartó 425ml, zöld, szilva, kék vagy szürke színű</t>
  </si>
  <si>
    <t>IRIS Amor üveg fűszertartó 660ml, zöld, szilva, kék vagy szürke színű</t>
  </si>
  <si>
    <t>IRIS Amor üveg fűszertartó 1.000ml, zöld, szilva, kék vagy szürke színű</t>
  </si>
  <si>
    <t>IRIS Music üveg italos palack szívószállal 370ml, piros vagy sárga színben</t>
  </si>
  <si>
    <t>IRIS szilikon sütemény alakú alátét, szürke, fehér, rózsaszín vagy kék színű</t>
  </si>
  <si>
    <t>IRIS szilikon kerek muffin sütőforma 7 darabhoz, szürke, fekete vagy piros színű</t>
  </si>
  <si>
    <t>TOO kerek szilikon forma forrólevegős sütőhöz 20cm átmérő 5cm magasság, szürke, fekete vagy piros színű</t>
  </si>
  <si>
    <t>TOO összecsukható négyzetes szilikon forma forrólevegős sütőhöz 21cm*21cm, szürke, fekete vagy piros színű</t>
  </si>
  <si>
    <t>IRIS Tea &amp; Coffee Press kávé/tea készítő 410ml fekete</t>
  </si>
  <si>
    <t>IRIS üveg palack mérőpohárral 1.540ml, sárga, rózsaszín vagy lila színben</t>
  </si>
  <si>
    <t>IRIS mintás üveg pohár 345ml, Blueberries, Lemon vagy Orange minta</t>
  </si>
  <si>
    <t>IRIS mintás üveg bögre 246ml, Water, Coffee vagy Tea felirattal</t>
  </si>
  <si>
    <t>IRIS üveg fűszertartó 1.000ml rózsarany-fekete</t>
  </si>
  <si>
    <t>IRIS üveg fűszertartó 1.350ml rózsarany-fekete</t>
  </si>
  <si>
    <t>IRIS üveg fűszertartó 1.700ml rózsarany-fekete</t>
  </si>
  <si>
    <t>IRIS teknős vagy dinoszaurusz mintás cumi 0-6 hónapos babáknak, rószaszín vagy kék színű</t>
  </si>
  <si>
    <t>IRIS teknős vagy dinoszaurusz mintás cumi 6-12 hónapos babáknak, rószaszín vagy kék színű</t>
  </si>
  <si>
    <t>IRIS rendszerező/frissentartó kosár hűtőbe is 300*199,5*128,5mm, fehér színű</t>
  </si>
  <si>
    <t>IRIS Ananász alakú palack szívószállal 720ml</t>
  </si>
  <si>
    <t>IRIS teknős vagy dinoszaurusz mintás cumisüveg szett 0-6 hónapos babáknak, 1 cseppes, 2 darabos, 125ml+250ml</t>
  </si>
  <si>
    <t>IRIS teknős vagy dinoszaurusz mintás cumisüveg szett 6-12 hónapos babáknak, 2 cseppes, 2 darabos, 125ml+250ml</t>
  </si>
  <si>
    <t>IRIS Speed Racer uzsonnás doboz</t>
  </si>
  <si>
    <t>IRIS Unikornis uzsonnás doboz</t>
  </si>
  <si>
    <t>IRIS Unikornis reggeliző szett 3 darabos</t>
  </si>
  <si>
    <t>IRIS Speed Racer reggeliző szett 3 darabos</t>
  </si>
  <si>
    <t>IRIS Speed Racer Big Money Box persely</t>
  </si>
  <si>
    <t>IRIS Unikornis Big Money Box persely</t>
  </si>
  <si>
    <t>IRIS Apple Juice mintás pohár 470ml</t>
  </si>
  <si>
    <t>IRIS Orange Juice mintás pohár 470ml</t>
  </si>
  <si>
    <t>LAV Vega Mug 250ml bögre szett 6 darabos</t>
  </si>
  <si>
    <t>LAV Line Jug 1.200ml üveg kancsó</t>
  </si>
  <si>
    <t>LAV Cozy Coffee 270ml kávés pohár szett 6 darabos</t>
  </si>
  <si>
    <t>LAV Artemis Long Drink 340ml koktélos pohár szett 6 darabos</t>
  </si>
  <si>
    <t>LAV Artemis Long Drink 415ml koktélos pohár szett 6 darabos</t>
  </si>
  <si>
    <t>LAV Roma Liqueur 140ml likőrös pohár szett 6 darabos</t>
  </si>
  <si>
    <t>LAV Tuana Long Drink 330ml koktélos pohár szett 6 darabos</t>
  </si>
  <si>
    <t>EUROGOLD STABILO 18m szétnyitható szárnyas ruhaszárító, fehér</t>
  </si>
  <si>
    <t>EUROGOLD STEP MAX 3 lépcsős fellépő, összecsukható</t>
  </si>
  <si>
    <t>EUROGOLD BASIC vasalódeszka huzat 110x30cm-114x34cm tartomány</t>
  </si>
  <si>
    <t>EUROGOLD BASIC vasalódeszka huzat 120x38cm-120x42cm tartomány</t>
  </si>
  <si>
    <t>TOO KT-402 G Spark 16 db-os evőeszköz készlet</t>
  </si>
  <si>
    <t>TOO KT-404 G Dolphin 16 db-os evőeszköz készlet</t>
  </si>
  <si>
    <t>IRIS SOFT felmosókefe 23 cm széles, finom  TP-505</t>
  </si>
  <si>
    <t>IRIS BUTTERFLY MAXI padlókefe 26 cm széles, 16 cm magas TP-516</t>
  </si>
  <si>
    <t>IRIS NAIL körömkefe fogóval 10 cm TP-113</t>
  </si>
  <si>
    <t>IRIS CLASSIC WC kefe szett TP-118</t>
  </si>
  <si>
    <t>IRIS SABHOON szappan adagoló 500ml, fekete TP-208</t>
  </si>
  <si>
    <t>IRIS TINKY fogkefe tartó TP-268</t>
  </si>
  <si>
    <t>IRIS PRACTICAL padlólehúzó 37 cm széles TP-168</t>
  </si>
  <si>
    <t>IRIS FLOWER légycsapó TP-307</t>
  </si>
  <si>
    <t>IRIS szárítókötél 10 méter TP-446</t>
  </si>
  <si>
    <t>IRIS szárítókötél 20 méter TP-447</t>
  </si>
  <si>
    <t>IRIS ONYX uszonnás doboz 1.000ml</t>
  </si>
  <si>
    <t>IRIS BANANA banán tároló 500ml AP-9163</t>
  </si>
  <si>
    <t>IRIS YUMMY pohár szívószállal 400ml</t>
  </si>
  <si>
    <t>IRIS BIG COFFEE CUP kávéspohár tetővel 650ml AP-9220</t>
  </si>
  <si>
    <t>IRIS CHIPS&amp;POPCORN kosár 2.200ml AP-9225</t>
  </si>
  <si>
    <t>IRIS TAKE &amp; GO MUESLI müzli szett 650ml AP-9451</t>
  </si>
  <si>
    <t>IRIS KT-180 szilikon sodrófa 25cm-es nyújtó felülettel</t>
  </si>
  <si>
    <t>IRIS KT-185 nagy zöldséghámozó</t>
  </si>
  <si>
    <t>IRIS KT-201 prémium hagymatű szeleteléshez</t>
  </si>
  <si>
    <t>IRIS KT-210 CUISINE fémrácsos evőeszköztartó 32cmx26cmx4.5cm</t>
  </si>
  <si>
    <t>IRIS KT-211 CUISINE fémrácsos szalvétatartó 18cmx18cmx7cm</t>
  </si>
  <si>
    <t>TOO 12 literes fehér szemetes</t>
  </si>
  <si>
    <t>TOO 12 literes rózsa szenzoros szemetes</t>
  </si>
  <si>
    <t>TOO 12 literes sárga szenzoros szemetes</t>
  </si>
  <si>
    <t>TOO 2 literes ezüst szenzoros szemetes</t>
  </si>
  <si>
    <t>TOO 2 literes fekete-arany szenzoros szemetes</t>
  </si>
  <si>
    <t>TOO 2 literes katica szenzoros szemetes</t>
  </si>
  <si>
    <t>TOO 2 literes pekánszínű szenzoros szemetes</t>
  </si>
  <si>
    <t>TOO 3 literes fehér szemetes</t>
  </si>
  <si>
    <t>TOO 3 literes fekete szemetes</t>
  </si>
  <si>
    <t>TOO 7 literes zöld szenzoros szemetes</t>
  </si>
  <si>
    <t>TOO AP-305B-SHP kagyló formájú kiegészítő sütőlap</t>
  </si>
  <si>
    <t>TOO AP-306B-BUP buborék formájú kiegészítő sütőlap</t>
  </si>
  <si>
    <t>TOO AP-307B-HCP szív formájú kiegészítő sütőlap</t>
  </si>
  <si>
    <t>TOO CEW-1100 10 méter 3x1.5mm2 fehér hosszabbító</t>
  </si>
  <si>
    <t>TOO CEW-1200 20 méter 3x1.5mm2 fehér hosszabbító</t>
  </si>
  <si>
    <t>TOO CEW-130 3 méter 3x1.5mm2 fehér hosszabbító</t>
  </si>
  <si>
    <t>TOO CEW-1300 30 méter 3x1.5mm2 fehér hosszabbító</t>
  </si>
  <si>
    <t>TOO CEW-150 5 méter 3x1.5mm2 fehér hosszabbító</t>
  </si>
  <si>
    <t>TOO CRB-4100 4 aljzat 10 méter 3x1.5mm2 fekete kábeldob</t>
  </si>
  <si>
    <t>TOO CRB-4250 4 aljzat 25 méter 3x1.5mm2 fekete kábeldob</t>
  </si>
  <si>
    <t>TOO CRB-4300 4 aljzat 30 méter 3x1.5mm2 fekete kábeldob</t>
  </si>
  <si>
    <t>TOO CRB-4400 4 aljzat 40 méter 3x1.5mm2 fekete kábeldob</t>
  </si>
  <si>
    <t>TOO DC-100-BL kék digitális óra</t>
  </si>
  <si>
    <t>TOO DC-100-G zöld digitális óra</t>
  </si>
  <si>
    <t>TOO DC-100-PK rózsaszín digitális óra</t>
  </si>
  <si>
    <t>TOO DC-310-B fekete digitális óra</t>
  </si>
  <si>
    <t>TOO DC-310-W fehér digitális óra</t>
  </si>
  <si>
    <t>TOO DC-320-B-Qi fekete digitális óra vezeték nélküli töltővel</t>
  </si>
  <si>
    <t>TOO DC-320LBN-Qi világosbarna digitális óra vezeték nélküli töltővel</t>
  </si>
  <si>
    <t>TOO DL-002W-BL 4 db szolár LED dekorációs fény</t>
  </si>
  <si>
    <t>TOO GD-SL002B-36LED szolár LED dekorációs fáklya</t>
  </si>
  <si>
    <t>TOO GPS-102-1W IP20,1x 2P+F,USB-A,Type-C,QI-töltés,HDMI, fehér asztalba süllyeszthető elosztó</t>
  </si>
  <si>
    <t>TOO GPS-103-1B IP20,1x 2P+F,USB-A,Type-C,Qi töltés,HDMI, fekete asztalba süllyeszthető elosztó</t>
  </si>
  <si>
    <t>TOO GPS-104-1W IP20,1x 2P+F,USB-A,Type-C,Qi- töltés,kábelkiv., fehér asztalba süllyeszthető elosztó</t>
  </si>
  <si>
    <t>TOO GPS-200-1W IP20, 1x 2P+F, USB-A, fehér asztalba süllyeszthető elosztó</t>
  </si>
  <si>
    <t>TOO GPS-201-1B IP20, 1x 2P+F, USB-A, fekete asztalba süllyeszthető elosztó</t>
  </si>
  <si>
    <t>TOO GPS-202-1W IP20, 1x 2P+F, kábelkivezetéssel, fehér asztalba süllyeszthető elosztó</t>
  </si>
  <si>
    <t>TOO GPS-203-1B IP20, 1x 2P+F, kábelkivezettéssel, fekete asztalba süllyeszthető elosztó</t>
  </si>
  <si>
    <t>TOO GS-SL003B-4LED 2db kültéri szolár LED lámpa</t>
  </si>
  <si>
    <t>TOO HMETER-200 fekete magasságmérő</t>
  </si>
  <si>
    <t>TOO HMF 122-BL illóolaj párásító</t>
  </si>
  <si>
    <t>TOO HMF AD 124-W illóolaj párásító</t>
  </si>
  <si>
    <t>TOO HMF-AD-120W ultrahangos illóolaj párásító</t>
  </si>
  <si>
    <t>TOO HMF-AD-123-W aromaterápiás diffúzor és párásító lángefektussal</t>
  </si>
  <si>
    <t>TOO MKL-004B-ABS-1W elektromos rovarcsapda</t>
  </si>
  <si>
    <t>TOO MKL-005N-ABS-1W elektromos rovarcsapda</t>
  </si>
  <si>
    <t>TOO MKL-006N-ABS-1W elektromos rovarcsapda</t>
  </si>
  <si>
    <t>TOO MKL-007B-USB-3.5W elektromos rovarcsapda</t>
  </si>
  <si>
    <t>TOO MKL-008W-USB-3.5W elektromos rovarcsapda</t>
  </si>
  <si>
    <t>TOO PFC-100-B fekete asztali óra fényképtartóval</t>
  </si>
  <si>
    <t>TOO PFC-100-W fehér asztali óra fényképtartóval</t>
  </si>
  <si>
    <t>TOO PHC-100-S ezüst digitális óra írószertartóval</t>
  </si>
  <si>
    <t>TOO PHC-200-C ezüst digitális óra írószertartóval</t>
  </si>
  <si>
    <t>TOO PHC-300-LB bambusz digitális óra írószertartóval</t>
  </si>
  <si>
    <t>TOO PHC-330-DB sötétbarna digitális óra írószertartóval</t>
  </si>
  <si>
    <t>TOO PHC-330-LB világosbarna digitális óra írószertartóval</t>
  </si>
  <si>
    <t>TOO PHC-330-W fehér digitális óra írószertartóval</t>
  </si>
  <si>
    <t>TOO PPS-100-4W IP20,4x 2P+F,HDMI,RJ45,2x USB-A,Qi töltés,hidraulikus,fehér asztalba süllyeszt. elosztó</t>
  </si>
  <si>
    <t>TOO PPS-101-4B IP20,4x 2P+F,HDMI,RJ45,2x USB-A,Qi töltés,hidraulikus, fekete asztalba süllyeszt.elosztó</t>
  </si>
  <si>
    <t>TOO PPS-301-3C IP20, 3x 2P+F, króm asztalba süllyeszthető elosztó</t>
  </si>
  <si>
    <t>TOO PPS-302-3BR IP20, 3x 2P+F, szálcsiszolt asztalba süllyeszthető elosztó</t>
  </si>
  <si>
    <t>TOO PPS-303-3S IP20, 3x 2P+F, áramtalanító kapcsolóval, ezüst asztalba süllyeszthető elosztó</t>
  </si>
  <si>
    <t>TOO PPS-305-3C IP20, 3x 2P+F, 2x USB-A, króm asztalba süllyeszthető elosztó</t>
  </si>
  <si>
    <t>TOO PPS-306-3BR IP20, 3x 2P+F, 2x USB-A, szálcsiszolt asztalba süllyeszthető elosztó</t>
  </si>
  <si>
    <t>TOO PPS-307-3S IP20, 3x 2P+F, 2x USB-A, áramtalanító kapcsolóval, ezüst asztalba süllyeszthető elosztó</t>
  </si>
  <si>
    <t>TOO PPS-309-4BR IP20, 4x 2P+F, szálcsiszolt asztalba süllyeszthető elosztó</t>
  </si>
  <si>
    <t>TOO PPS-310-5S IP20, 5x 2P+F, ezüst asztalba süllyeszthető elosztó</t>
  </si>
  <si>
    <t>TOO PPS-311-5BR IP20, 5x 2P+F, szálcsiszolt asztalba süllyeszthető elosztó</t>
  </si>
  <si>
    <t>TOO PPS-312-3B IP20 3x 2P+F, 2x USB-A, motorikus, fekete asztalba süllyeszthető elosztó</t>
  </si>
  <si>
    <t>TOO PPS-313-2B IP20 2x 2P+F, 2x USB-A, bluetooth, motorikus, fekete asztalba süllyeszthető elosztó</t>
  </si>
  <si>
    <t>TOO PR-008-US 2 db-os kerti ultrahangos vakond-, egér- és kártevőriasztó</t>
  </si>
  <si>
    <t>TOO PR-012RGB-CC kerti ultrahangos vakond-, egér- és kártevőriasztó</t>
  </si>
  <si>
    <t>TOO VPS-315-3S IP20, 3x 2P+F, 2x USB-A, ezüst asztalra rögzíthető elosztó</t>
  </si>
  <si>
    <t>TOO VPS-317-4S IP20, 4x 2P+F, 2x USB-A, ezüst asztalra rögzíthető elosztó</t>
  </si>
  <si>
    <t>IRIS DL-001RGB-CC (2 db) szolár LED dekorációs fény</t>
  </si>
  <si>
    <t>IRIS DL-003RGB-CC szolár LED dekorációs fény</t>
  </si>
  <si>
    <t>IRIS DL-010W-20LED LED szolárlámpa</t>
  </si>
  <si>
    <t>IRIS DL-011RGB-90LED (3 db) szolár LED dekorációs fény</t>
  </si>
  <si>
    <t>IRIS DL-014SB-SS-4LED szolár LED dekorációs fény</t>
  </si>
  <si>
    <t>IRIS DL-020CW-SL-20LED szolár LED dekorációs fényfüzér</t>
  </si>
  <si>
    <t>IRIS DL-020RGB-SL-20LED szolár LED dekorációs fényfüzér</t>
  </si>
  <si>
    <t>IRIS DL-021RGB-SL-20LED szolár LED dekorációs fényfüzér</t>
  </si>
  <si>
    <t>Iris Electric 100 db fekete 450x7,6mm kábelkötegelő, gyorskötöző, kötegelő</t>
  </si>
  <si>
    <t>Iris Electric 100 db fekete 780x9,0mm kábelkötegelő, gyorskötöző, kötegelő</t>
  </si>
  <si>
    <t>Iris Electric 100 db fekete 880x13,0mm kábelkötegelő, gyorskötöző, kötegelő</t>
  </si>
  <si>
    <t>Iris Electric 100 db natúr 120x2,5mm kábelkötegelő, gyorskötöző, kötegelő</t>
  </si>
  <si>
    <t>Iris Electric 100 db natúr 200x3,6mm kábelkötegelő, gyorskötöző, kötegelő</t>
  </si>
  <si>
    <t>Iris Electric 100 db natúr 200x4,8mm kábelkötegelő, gyorskötöző, kötegelő</t>
  </si>
  <si>
    <t>Iris Electric 100 db natúr 200x7,6mm kábelkötegelő, gyorskötöző, kötegelő</t>
  </si>
  <si>
    <t>Iris Electric 100 db natúr 230x13,0mm kábelkötegelő, gyorskötöző, kötegelő</t>
  </si>
  <si>
    <t>Iris Electric 100 db natúr 250x4,8mm kábelkötegelő, gyorskötöző, kötegelő</t>
  </si>
  <si>
    <t>Iris Electric 100 db natúr 250x7,6mm kábelkötegelő, gyorskötöző, kötegelő</t>
  </si>
  <si>
    <t>Iris Electric 100 db natúr 280x4,8mm kábelkötegelő, gyorskötöző, kötegelő</t>
  </si>
  <si>
    <t>Iris Electric 100 db natúr 300x4,8mm kábelkötegelő, gyorskötöző, kötegelő</t>
  </si>
  <si>
    <t>Iris Electric 100 db natúr 300x7,6mm kábelkötegelő, gyorskötöző, kötegelő</t>
  </si>
  <si>
    <t>Iris Electric 100 db natúr 370x3,6mm kábelkötegelő, gyorskötöző, kötegelő</t>
  </si>
  <si>
    <t>Iris Electric 100 db natúr 370x7,6mm kábelkötegelő, gyorskötöző, kötegelő</t>
  </si>
  <si>
    <t>Iris Electric 100 db natúr 430x4,8mm kábelkötegelő, gyorskötöző, kötegelő</t>
  </si>
  <si>
    <t>Iris Electric 100 db natúr 430x9,0mm kábelkötegelő, gyorskötöző, kötegelő</t>
  </si>
  <si>
    <t>Iris Electric 100 db natúr 450x7,6mm kábelkötegelő, gyorskötöző, kötegelő</t>
  </si>
  <si>
    <t>Iris Electric 100 db natúr 780x9,0mm kábelkötegelő, gyorskötöző, kötegelő</t>
  </si>
  <si>
    <t>Iris Electric 100 db natúr 880x13,0mm kábelkötegelő, gyorskötöző, kötegelő</t>
  </si>
  <si>
    <t>TOO KE-600 1,8L-es ezüst vízforraló</t>
  </si>
  <si>
    <t>TOO KE-610 1,8L-es ezüst vízforraló</t>
  </si>
  <si>
    <t>TOO KE-700 1,8L-es kék vízforraló</t>
  </si>
  <si>
    <t>TOO KE-710 0,8L-es fekete prémium vízforraló</t>
  </si>
  <si>
    <t>TOO KE-800 1,8L-es fekete üveg vízforraló</t>
  </si>
  <si>
    <t>TOO KE-810 1,8L-es ezüst üveg vízforraló</t>
  </si>
  <si>
    <t>TOO KE-820 1,7L-es piros prémium üveg vízforraló</t>
  </si>
  <si>
    <t>TOO KE-830 1,8 L-es LED-es prémium üveg vízforraló</t>
  </si>
  <si>
    <t>IRIS TOOLS DT-10-123 10 az 1-ben bit készlet</t>
  </si>
  <si>
    <t>IRIS TOOLS DT-6-124 6 az 1-ben csavarhúzó bit készlet</t>
  </si>
  <si>
    <t>IRIS TOOLS DT-5-125 5 darabos csavarhúzó készlet</t>
  </si>
  <si>
    <t>IRIS TOOLS DT-77-126 77 darabos csavarhúzó készlet</t>
  </si>
  <si>
    <t>IRIS TOOLS DT-39-127 39 darabos csavarhúzó készlet</t>
  </si>
  <si>
    <t>IRIS TOOLS DT-21-128 21 darabos csavarhúzó készlet</t>
  </si>
  <si>
    <t>IRIS TOOLS DT-8-129 8 darabos csavarhúzó készlet</t>
  </si>
  <si>
    <t>IRIS TOOLS DT-8-130 8 darabos csavarhúzó készlet</t>
  </si>
  <si>
    <t>IRIS TOOLS DT-131 2 az 1-ben lapos és kereszthornyos kulcs</t>
  </si>
  <si>
    <t>IRIS TOOLS DT-4-132 4 darabos horog szett</t>
  </si>
  <si>
    <t>IRIS Electric IEPS-3W-1,5M Hosszabbító elosztó 3 aljzattal, 1,5m fehér</t>
  </si>
  <si>
    <t>IRIS Electric IEPS-3W-1,5M-K Hosszabbító elosztó 3 aljzattal, kapcsolóval, 1,5m fehér</t>
  </si>
  <si>
    <t>IRIS Electric IEPS-3W-3M-K Hosszabbító elosztó 3 aljzattal, kapcsolóval, 3m fehér</t>
  </si>
  <si>
    <t>IRIS Electric IEPS-3W-5M-K Hosszabbító elosztó 3 aljzattal, kapcsolóval, 5m fehér</t>
  </si>
  <si>
    <t>IRIS Electric IEPS-5W-1,5M Hosszabbító elosztó 5 aljzattal, 1,5m fehér</t>
  </si>
  <si>
    <t>IRIS Electric IEPS-5W-1,5M-K Hosszabbító elosztó 5 aljzattal, kapcsolóval, 1,5m fehér</t>
  </si>
  <si>
    <t>IRIS Electric IEPS-5W-3M-K Hosszabbító elosztó 5 aljzattal, kapcsolóval, 3m fehér</t>
  </si>
  <si>
    <t>IRIS Electric IEPS-5W-5M-K Hosszabbító elosztó 5 aljzattal, kapcsolóval, 5m fehér</t>
  </si>
  <si>
    <t>IRIS Electric IEMT-001 fali elektromos mechanikus időzítő IP20</t>
  </si>
  <si>
    <t>IRIS Electric IEEC-3M-16A/230V Hosszabbító 3 méteres 16A/230V, IP20, fehér</t>
  </si>
  <si>
    <t>IRIS Electric IEEC-5M-16A/230V Hosszabbító 5 méteres 16A/230V, IP20, fehér</t>
  </si>
  <si>
    <t>IRIS Electric IEEC-10M-16A/230V Hosszabbító 10 méteres 16A/230V, IP20, fehér</t>
  </si>
  <si>
    <t>IRIS Electric IEEC-20M-16A/230V Hosszabbító 20 méteres 16A/230V, IP20, fehér</t>
  </si>
  <si>
    <t>IRIS Electric IEEC-20M-16A/250V Kültéri hosszabbító 20 méteres 16A/250V, H05RR-F, IP44, fekete</t>
  </si>
  <si>
    <t>IRIS Electric IEA-2W fali elosztó két aljzattal 2X16A</t>
  </si>
  <si>
    <t>IRIS Electric IEA-3W fali T elosztó 3 aljzattal 3X16A</t>
  </si>
  <si>
    <t>IRIS Electric IEA-1W-K kapcsolható fali aljzat 1X16A</t>
  </si>
  <si>
    <t>IRIS Electric IEA-3W-K fali elosztó kapcsolóval, 3 aljzat 81 földelt+2 földeletlen) 1X16A,2X2.5A</t>
  </si>
  <si>
    <t>IRIS Electric IEA-2W-M fali elosztó 2 földeletlen aljzattal 2X2.5A</t>
  </si>
  <si>
    <t>IRIS Electric IECH-001 Hosszabbító tartó, feltekerhető 30 méter hosszig</t>
  </si>
  <si>
    <t>DAHUA IPC-HFW2241S-S-0280B /kültéri/2MP/WizSense/2,8mm/IR30m/ IP csőkamera</t>
  </si>
  <si>
    <t>DAHUA IPC-HFW2241S-S-0360B /kültéri/2MP/WizSense/3,6mm/IR30m/ IP csőkamera</t>
  </si>
  <si>
    <t>Dahua IPC-HDW2241TM-S-0280B /kültéri/2MP/WizSense/2,8mm/IR30m/ IP turret kamera</t>
  </si>
  <si>
    <t>Dahua IPC-HDBW2241E-S-0280B /kültéri/2MP/WizSense/2,8mm/IR30m/IK10/ IP dóm kamera</t>
  </si>
  <si>
    <t>243501</t>
  </si>
  <si>
    <t>DAHUA IPC-HDBW2231R-ZS-27135-S2/kültéri/2MP WDR/2,7-13,5mm/motoros/IR40m/IP dóm kamera</t>
  </si>
  <si>
    <t>305217</t>
  </si>
  <si>
    <t>Dahua IPC-HFW1230T-ZS-2812-S5/kültéri/2MP/Lite/2,8-12mm/motoros/IR50m/IP csőkamera</t>
  </si>
  <si>
    <t>243496</t>
  </si>
  <si>
    <t>DAHUA IPC-HDW2231T-ZS-27135-S2 kültéri/ 2MP/ 2,7-13,5mm/ motoros/ IR40m/ IP Turret kamera</t>
  </si>
  <si>
    <t>243493</t>
  </si>
  <si>
    <t>DAHUA IPC-HFW2231T-ZS-27135-S2/ kültéri/ 2MP/ 2,7-13,5mm/ motoros/ IR60m/ IP csőkamera</t>
  </si>
  <si>
    <t>310295</t>
  </si>
  <si>
    <t>Dahua HAC-HDW1200TMQ-A-0280B/kültéri/2MP/Lite/2,8mm/IR60m/beépített mikrofon/4in1 HD analóg kamera</t>
  </si>
  <si>
    <t>189883</t>
  </si>
  <si>
    <t>ACME VRB01 4-6" univerzális 3D virtuális szemüveg</t>
  </si>
  <si>
    <t>386066</t>
  </si>
  <si>
    <t>Alcatel (1T) 7" 2/32GB fekete Wi-Fi tablet + tok</t>
  </si>
  <si>
    <t>365080</t>
  </si>
  <si>
    <t>Alcatel 1068 1,8" fekete mobiltelefon + Yettel kártya</t>
  </si>
  <si>
    <t>355258</t>
  </si>
  <si>
    <t>Alcatel 1B 2022 5,5" LTE 2/32GB DualSIM fekete okostelefon</t>
  </si>
  <si>
    <t>407552</t>
  </si>
  <si>
    <t>Alcatel 2057 2,4" fekete mobiltelefon + Yettel Express hangjegy extra feltöltőkártya</t>
  </si>
  <si>
    <t>293688</t>
  </si>
  <si>
    <t>AWEI CL-53 1m/2 az 1-ben USB - micro USB/fehér Lightning kábel</t>
  </si>
  <si>
    <t>129188</t>
  </si>
  <si>
    <t>AWEI CL-800 fehér microUSB kábel</t>
  </si>
  <si>
    <t>293707</t>
  </si>
  <si>
    <t>AWEI CL982 1m/erős szövött borítással/vékony műanyag fejjel/USB-Micro/fehér USB kábel</t>
  </si>
  <si>
    <t>293684</t>
  </si>
  <si>
    <t>AWEI CL982 1m/erős szövött borítással/vékony műanyag fejjel/USB-Micro/szürke USB kábel</t>
  </si>
  <si>
    <t>293694</t>
  </si>
  <si>
    <t>AWEI P91K 8000mAh/LCD kijelzővel/elegáns/fémházas/ezüst power bank</t>
  </si>
  <si>
    <t>403899</t>
  </si>
  <si>
    <t>Baseus CATYS-A02 Superior 2m 66W USB A/USB C fehér adat- és töltőkábel</t>
  </si>
  <si>
    <t>195931</t>
  </si>
  <si>
    <t>Baseus Small Ears Series szellőzőrácsba rögzíthető fekete mágneskorong</t>
  </si>
  <si>
    <t>112959</t>
  </si>
  <si>
    <t>Blue Star 2A MicroUSB kábellel autós töltő</t>
  </si>
  <si>
    <t>120089</t>
  </si>
  <si>
    <t>Cellect USB 3.1 C - USB 3.0 A MDCU-USB-C-TO-USB-A adatkábel</t>
  </si>
  <si>
    <t>354227</t>
  </si>
  <si>
    <t>Core TF-0160 SPF-01 10000 mAh fekete power bank</t>
  </si>
  <si>
    <t>354228</t>
  </si>
  <si>
    <t>Core TF-0161 SPF-02 20000 mAh fekete power bank</t>
  </si>
  <si>
    <t>183226</t>
  </si>
  <si>
    <t>Delight 1m fekete USB Type-C adatkábel</t>
  </si>
  <si>
    <t>183227</t>
  </si>
  <si>
    <t>Delight 2m fekete USB Type-C adatkábel</t>
  </si>
  <si>
    <t>351330</t>
  </si>
  <si>
    <t>Delight 55045-1BK hálózati adapter 1xUSB-A 5V-1.2A fekete</t>
  </si>
  <si>
    <t>351331</t>
  </si>
  <si>
    <t>Delight 55045-1WH hálózati adapter 1xUSB-A 5V-1.2A fehér</t>
  </si>
  <si>
    <t>351333</t>
  </si>
  <si>
    <t>Delight 55045-2WH hálózati adapter 2xUSB-A 5V-1.2A fehér</t>
  </si>
  <si>
    <t>368870</t>
  </si>
  <si>
    <t>Delight 55047BK Type-C/USB 3.0 PD20W fekete gyorstöltő adapter</t>
  </si>
  <si>
    <t>368873</t>
  </si>
  <si>
    <t>Delight 55164A Type-C ezüst vezeték nélküli töltőpad</t>
  </si>
  <si>
    <t>368874</t>
  </si>
  <si>
    <t>Delight 55164B Type-C arany vezeték nélküli töltőpad</t>
  </si>
  <si>
    <t>368876</t>
  </si>
  <si>
    <t>Delight 55446C-WH 2A Type-C fehér mágneses adat- és töltőkábel</t>
  </si>
  <si>
    <t>368877</t>
  </si>
  <si>
    <t>Delight 55446I-WH 2A Lightning fehér mágneses adat- és töltőkábel</t>
  </si>
  <si>
    <t>186562</t>
  </si>
  <si>
    <t>Delight 55448 iPhone Lightning MicroUSB fehér adapter</t>
  </si>
  <si>
    <t>258879</t>
  </si>
  <si>
    <t>Delight 55448C MicroUSB USB Type-C fehér adapter</t>
  </si>
  <si>
    <t>187544</t>
  </si>
  <si>
    <t>Delight LED fénnyel microUSB 1m fekete adatkábel</t>
  </si>
  <si>
    <t>187541</t>
  </si>
  <si>
    <t>Delight LED fénnyel USB Type-C 1m fehér adatkábel</t>
  </si>
  <si>
    <t>187540</t>
  </si>
  <si>
    <t>Delight LED fénnyel USB Type-C 1m fekete adatkábel</t>
  </si>
  <si>
    <t>367099</t>
  </si>
  <si>
    <t>Dreamtech 123857 iPhone 7 / 8 MEGAPACK 10 db üveg kijelzővédő fólia</t>
  </si>
  <si>
    <t>367098</t>
  </si>
  <si>
    <t>Dreamtech 123871 iPhone 5 / 5S / 5C / SE 2016 MEGAPACK 10 db üveg kijelzővédő fólia</t>
  </si>
  <si>
    <t>367090</t>
  </si>
  <si>
    <t>Dreamtech 123873 iPhone 12 Mini MEGAPACK 10 db üveg kijelzővédő fólia</t>
  </si>
  <si>
    <t>367119</t>
  </si>
  <si>
    <t>Dreamtech 123882 Xiaomi Mi 10T / Mi 10T Pro MEGAPACK 10 db üveg kijelzővédő fólia</t>
  </si>
  <si>
    <t>367091</t>
  </si>
  <si>
    <t>Dreamtech 123884 iPhone 12 Pro Max MEGAPACK 10 db üveg kijelzővédő fólia</t>
  </si>
  <si>
    <t>367104</t>
  </si>
  <si>
    <t>Dreamtech 123888 iPhone Xs Max / 11 Pro Max MEGAPACK 10 db üveg kijelzővédő fólia</t>
  </si>
  <si>
    <t>367093</t>
  </si>
  <si>
    <t>Dreamtech 124814 iPhone 13 Mini MEGAPACK 10 db üveg kijelzővédő fólia</t>
  </si>
  <si>
    <t>367107</t>
  </si>
  <si>
    <t>Dreamtech 124818 Galaxy A22 4G MEGAPACK 10 db üveg kijelzővédő fólia</t>
  </si>
  <si>
    <t>367108</t>
  </si>
  <si>
    <t>Dreamtech 124819 Galaxy A22 5G MEGAPACK 10 db üveg kijelzővédő fólia</t>
  </si>
  <si>
    <t>367115</t>
  </si>
  <si>
    <t>Dreamtech 125189 Galaxy S21 FE MEGAPACK 10 db üveg kijelzővédő fólia</t>
  </si>
  <si>
    <t>367112</t>
  </si>
  <si>
    <t>Dreamtech 125608 Galaxy A53 5G MEGAPACK 10 db üveg kijelzővédő fólia</t>
  </si>
  <si>
    <t>367113</t>
  </si>
  <si>
    <t>Dreamtech 125610 Galaxy A73 5G MEGAPACK 10 db üveg kijelzővédő fólia</t>
  </si>
  <si>
    <t>367122</t>
  </si>
  <si>
    <t>Dreamtech 126269 Xiaomi Redmi 10 MEGAPACK 10 db üveg kijelzővédő fólia</t>
  </si>
  <si>
    <t>367127</t>
  </si>
  <si>
    <t>Dreamtech 126271 Xiaomi Redmi Note 10 5G MEGAPACK 10 db üveg kijelzővédő fólia</t>
  </si>
  <si>
    <t>367120</t>
  </si>
  <si>
    <t>Dreamtech 126273 Xiaomi Mi 11 Lite MEGAPACK 10 db üveg kijelzővédő fólia</t>
  </si>
  <si>
    <t>367117</t>
  </si>
  <si>
    <t>Dreamtech 126275 Xiaomi 11T Pro MEGAPACK 10 db üveg kijelzővédő fólia</t>
  </si>
  <si>
    <t>367142</t>
  </si>
  <si>
    <t>Dreamtech 126301 PD Type-C 20W QC3.0 univerzális fekete hálózati töltő Type-C/Lightning kábellel</t>
  </si>
  <si>
    <t>367129</t>
  </si>
  <si>
    <t>Dreamtech 126403 Xiaomi Redmi 11 Pro MEGAPACK 10 db üveg kijelzővédő fólia</t>
  </si>
  <si>
    <t>242463</t>
  </si>
  <si>
    <t>EVOLVEO Easy Phone 800 FMR 2,3" Dual SIM ezüst mobiltelefon</t>
  </si>
  <si>
    <t>337398</t>
  </si>
  <si>
    <t>EVOLVEO EasyPhone EP-850-EBR 2,4" piros mobiltelefon</t>
  </si>
  <si>
    <t>159114</t>
  </si>
  <si>
    <t>Evolveo Easyphone XD EP-600 2,3" piros mobiltelefon</t>
  </si>
  <si>
    <t>394275</t>
  </si>
  <si>
    <t>EVOLVEO Strongphone X5 2,4" DualSIM fekete/narancs mobiltelefon</t>
  </si>
  <si>
    <t>331621</t>
  </si>
  <si>
    <t>Forever TF-0115 TB-100L 20000mAh fehér power bank</t>
  </si>
  <si>
    <t>331622</t>
  </si>
  <si>
    <t>Forever TF-0116 TB-100M 10000mAh fekete power bank</t>
  </si>
  <si>
    <t>331751</t>
  </si>
  <si>
    <t>Forever TF-0119 TB-100M 10000 mAh fehér power bank</t>
  </si>
  <si>
    <t>336432</t>
  </si>
  <si>
    <t>Forever TF-0122 20000mAh fekete power bank</t>
  </si>
  <si>
    <t>354131</t>
  </si>
  <si>
    <t>Forever TF-0163 Blix 5 BS-800 vízálló fekete Bluetooth hangszóró</t>
  </si>
  <si>
    <t>371755</t>
  </si>
  <si>
    <t>Forever TF-0187 (max 5,7") kerékpáros por- és cseppálló telefontartó</t>
  </si>
  <si>
    <t>362418</t>
  </si>
  <si>
    <t>Gembird 20000mAh fekete power bank</t>
  </si>
  <si>
    <t>334726</t>
  </si>
  <si>
    <t>IRIS 1m USB Type-C 3.1 Gen1 / 3.2 Gen1 - Type-C fonott kábel</t>
  </si>
  <si>
    <t>211154</t>
  </si>
  <si>
    <t>Samsung EP-DA705BWEG fehér Type-C - Type-C kábel</t>
  </si>
  <si>
    <t>177585</t>
  </si>
  <si>
    <t>Samsung EP-DG930MBEGWW Type C Cable - Black</t>
  </si>
  <si>
    <t>339912</t>
  </si>
  <si>
    <t>Samsung EP-T4510XBEGEU 45W Type-C fekete hálózati töltő</t>
  </si>
  <si>
    <t>347422</t>
  </si>
  <si>
    <t>Segway KickScooter kormányra táska</t>
  </si>
  <si>
    <t>347426</t>
  </si>
  <si>
    <t>Segway Ninebot felnőtt narancssárga bukósisak</t>
  </si>
  <si>
    <t>347425</t>
  </si>
  <si>
    <t>Segway Ninebot felnőtt sárga bukósisak</t>
  </si>
  <si>
    <t>347427</t>
  </si>
  <si>
    <t>Segway Ninebot hátizsák</t>
  </si>
  <si>
    <t>347429</t>
  </si>
  <si>
    <t>Segway Ninebot NB-410 XS gyerek narancssárga bukósisak</t>
  </si>
  <si>
    <t>339033</t>
  </si>
  <si>
    <t>Stansson 0,5m Lightning kábel</t>
  </si>
  <si>
    <t>339038</t>
  </si>
  <si>
    <t>Stansson 2m Lightning fonott kábel</t>
  </si>
  <si>
    <t>357834</t>
  </si>
  <si>
    <t>Urban Prime UP-MON-HDL elektromos rollerhez kézi hordpánt</t>
  </si>
  <si>
    <t>385751</t>
  </si>
  <si>
    <t>XO TF-0207 XO univerzális műszerfalra/szélvédőre helyezhető PDA/GSM 4-6" autós tartó</t>
  </si>
  <si>
    <t>385753</t>
  </si>
  <si>
    <t>XO TF-0228 XO univerzális szellőzőrácsba illeszthető mágneses autós tartó</t>
  </si>
  <si>
    <t>367878</t>
  </si>
  <si>
    <t>XPRO 115372 iPhone Xr / 11 Tempered Glass 0,33mm üveg kijelzővédő fólia</t>
  </si>
  <si>
    <t>368114</t>
  </si>
  <si>
    <t>XPRO 124067 Iphone 13 Pro ultravékony 0,33mm átlátszó szilikon hátlap</t>
  </si>
  <si>
    <t>368324</t>
  </si>
  <si>
    <t>XPRO 124696 iPhone 13 Pro MagSafe átlátszó szilikon/polikarbonát hátlap</t>
  </si>
  <si>
    <t>368329</t>
  </si>
  <si>
    <t>XPRO 126870 iPhone 14 Pro Max MagSafe átlátszó szilikon/polikarbonát hátlap</t>
  </si>
  <si>
    <t>367961</t>
  </si>
  <si>
    <t>XPRO 127498 Galaxy A14 5G Tempered Glass 2.5D 0,33mm fekete üveg kijelzővédő fólia</t>
  </si>
  <si>
    <t>368462</t>
  </si>
  <si>
    <t>XPRO 127505 Galaxy A14 5G Matte ultravékony pink szilikon hátlap</t>
  </si>
  <si>
    <t>368369</t>
  </si>
  <si>
    <t>XPRO 127507 Galaxy A14 5G Matte ultravékony fekete szilikon hátlap</t>
  </si>
  <si>
    <t>368158</t>
  </si>
  <si>
    <t>XPRO 127518 Galaxy S23 ultravékony 0,33mm átlátszó szilikon hátlap</t>
  </si>
  <si>
    <t>384421</t>
  </si>
  <si>
    <t>XPRO 128847 iPhone 15 Pro Max Ultra Clear kijelzővédő fólia</t>
  </si>
  <si>
    <t>Microsoft Surface GO 12,4"/Intel Core i5-1035G1/4GB/64GB/Int. VGA/Win10S/ezüst laptop</t>
  </si>
  <si>
    <t>rendelés</t>
  </si>
  <si>
    <t>Akciós ár 1 db</t>
  </si>
  <si>
    <t>Akciós ár 2 db</t>
  </si>
  <si>
    <t>Akciós ár 4 db</t>
  </si>
  <si>
    <t>Akciós ár 5 db</t>
  </si>
  <si>
    <t>Akciós ár 10 db</t>
  </si>
  <si>
    <t>256876</t>
  </si>
  <si>
    <t>Dimarson DM 210D felülfagyasztós hűtőszekrény</t>
  </si>
  <si>
    <t>226962</t>
  </si>
  <si>
    <t>Dimarson DM-P70J17L-V2 mikrohullámú sütő</t>
  </si>
  <si>
    <t>407338</t>
  </si>
  <si>
    <t>Dimarson DM-F60148UU elöltöltős mosógép</t>
  </si>
  <si>
    <t>380944</t>
  </si>
  <si>
    <t>Dimarson DM-TG-5540 fehér gáztűzhely</t>
  </si>
  <si>
    <t>380945</t>
  </si>
  <si>
    <t>Dimarson DM-TE-5540 fekete kombinált tűzhely</t>
  </si>
  <si>
    <t>386625</t>
  </si>
  <si>
    <t>Dimarson DM-TE 5540W fehér kombinált tűzhely</t>
  </si>
  <si>
    <t>387004</t>
  </si>
  <si>
    <t>Gorenje OptiHeat 2000 GTPT 2000W hősugárzó</t>
  </si>
  <si>
    <t>387005</t>
  </si>
  <si>
    <t>Gorenje IR800W 800W hősugárzó</t>
  </si>
  <si>
    <t>387006</t>
  </si>
  <si>
    <t>Gorenje CH2000F 2000W hősugárzó</t>
  </si>
  <si>
    <t>259303</t>
  </si>
  <si>
    <t>Gorenje RK6191EW4 alulfagyasztós hűtőszekrény</t>
  </si>
  <si>
    <t>259304</t>
  </si>
  <si>
    <t>Gorenje RK6191ES4 alulfagyasztós hűtőszekrény</t>
  </si>
  <si>
    <t>259305</t>
  </si>
  <si>
    <t>Gorenje RK6192EW4 alulfagyasztós hűtőszekrény</t>
  </si>
  <si>
    <t>259306</t>
  </si>
  <si>
    <t>Gorenje RK6192ES4 alulfagyasztós hűtőszekrény</t>
  </si>
  <si>
    <t>259312</t>
  </si>
  <si>
    <t>Gorenje RK4182PW4 alulfagyasztós hűtőszekrény</t>
  </si>
  <si>
    <t>259313</t>
  </si>
  <si>
    <t>Gorenje RK4182PS4 alulfagyasztós hűtőszekrény</t>
  </si>
  <si>
    <t>293542</t>
  </si>
  <si>
    <t>Gorenje R492PW egyajtós hűtőszekrény</t>
  </si>
  <si>
    <t>313978</t>
  </si>
  <si>
    <t>Gorenje RB492PW egyajtós hűtőszekrény</t>
  </si>
  <si>
    <t>333037</t>
  </si>
  <si>
    <t>Gorenje RF414EPS4 felülfagyasztós hűtőszekrény</t>
  </si>
  <si>
    <t>351211</t>
  </si>
  <si>
    <t>Gorenje RB39FPW4 egyajtós hűtőszekrény</t>
  </si>
  <si>
    <t>374935</t>
  </si>
  <si>
    <t>Gorenje RK14EPS4 alulfagyasztós kombinált hűtőszekrény</t>
  </si>
  <si>
    <t>374936</t>
  </si>
  <si>
    <t>Gorenje RK418DPS4 alulfagyasztós kombinált hűtőszekrény</t>
  </si>
  <si>
    <t>374937</t>
  </si>
  <si>
    <t>Gorenje RK418DPW4 alulfagyasztós kombinált hűtőszekrény</t>
  </si>
  <si>
    <t>396938</t>
  </si>
  <si>
    <t>Gorenje RB39EPW4 egyajtós hűtőszekrény</t>
  </si>
  <si>
    <t>396939</t>
  </si>
  <si>
    <t>Gorenje F4142PW fagyasztószekrény</t>
  </si>
  <si>
    <t>396943</t>
  </si>
  <si>
    <t>Gorenje R39EPW4 egyajtós hűtőszekrény</t>
  </si>
  <si>
    <t>396949</t>
  </si>
  <si>
    <t>Gorenje FH25EAW fagyasztóláda</t>
  </si>
  <si>
    <t>396950</t>
  </si>
  <si>
    <t>Gorenje FH30EAW fagyasztóláda</t>
  </si>
  <si>
    <t>396953</t>
  </si>
  <si>
    <t>Gorenje F39EPW4 fagyasztószekrény</t>
  </si>
  <si>
    <t>396956</t>
  </si>
  <si>
    <t>Gorenje NRM818EMB Side-by-Side hűtőszekrény</t>
  </si>
  <si>
    <t>444999</t>
  </si>
  <si>
    <t>Gorenje NRK418DCS4 alulfagyasztós hűtőszekrény</t>
  </si>
  <si>
    <t>211325</t>
  </si>
  <si>
    <t>Gorenje MO17E1W fehér mikrohullámú sütő</t>
  </si>
  <si>
    <t>358156</t>
  </si>
  <si>
    <t>Gorenje MO17E1BH mikrohullámú sütő</t>
  </si>
  <si>
    <t>436995</t>
  </si>
  <si>
    <t>Gorenje MO20A3WH mikrohullámú sütő</t>
  </si>
  <si>
    <t>313993</t>
  </si>
  <si>
    <t>Gorenje GS541D10X keskeny mosogatógép</t>
  </si>
  <si>
    <t>340178</t>
  </si>
  <si>
    <t>Gorenje GS520E15W keskeny mosogatógép</t>
  </si>
  <si>
    <t>397934</t>
  </si>
  <si>
    <t>Gorenje GS642E90W mosogatógép</t>
  </si>
  <si>
    <t>397935</t>
  </si>
  <si>
    <t>Gorenje GS642E90X mosogatógép</t>
  </si>
  <si>
    <t>339359</t>
  </si>
  <si>
    <t>Gorenje WNEI74BS elöltöltős mosógép</t>
  </si>
  <si>
    <t>339835</t>
  </si>
  <si>
    <t>Gorenje WNEI72B elöltöltős mosógép</t>
  </si>
  <si>
    <t>346310</t>
  </si>
  <si>
    <t>Gorenje WNEI94BS elöltöltős mosógép</t>
  </si>
  <si>
    <t>358559</t>
  </si>
  <si>
    <t>Gorenje WNHPI72SCS keskeny elöltöltős mosógép</t>
  </si>
  <si>
    <t>358561</t>
  </si>
  <si>
    <t>Gorenje WNHVB60SES keskeny elöltöltős mosógép</t>
  </si>
  <si>
    <t>362269</t>
  </si>
  <si>
    <t>Gorenje WNEI74AS elöltöltös mosógép</t>
  </si>
  <si>
    <t>362270</t>
  </si>
  <si>
    <t>Gorenje WNEI84BS elöltöltös mosógép</t>
  </si>
  <si>
    <t>362271</t>
  </si>
  <si>
    <t>Gorenje WNEI84AS/B elöltöltös mosógép</t>
  </si>
  <si>
    <t>362272</t>
  </si>
  <si>
    <t>Gorenje WNEI94ADS elöltöltös mosógép</t>
  </si>
  <si>
    <t>445099</t>
  </si>
  <si>
    <t>Gorenje WD2S164ADSWA mosó-szárítógép</t>
  </si>
  <si>
    <t>358562</t>
  </si>
  <si>
    <t>Gorenje DNE8B kondenzációs szárítógép</t>
  </si>
  <si>
    <t>387030</t>
  </si>
  <si>
    <t>Gorenje DNE72/GN hőszivattyús szárítógép</t>
  </si>
  <si>
    <t>387032</t>
  </si>
  <si>
    <t>Gorenje DNE82/GN hőszivattyús szárítógép</t>
  </si>
  <si>
    <t>357884</t>
  </si>
  <si>
    <t>Gorenje GEC5C42WG fehér kerámialapos tűzhely</t>
  </si>
  <si>
    <t>357885</t>
  </si>
  <si>
    <t>Gorenje GEC5C41SG inox kerámialapos tűzhely</t>
  </si>
  <si>
    <t>358546</t>
  </si>
  <si>
    <t>Gorenje GK5C41WJ fehér kombinált tűzhely</t>
  </si>
  <si>
    <t>358547</t>
  </si>
  <si>
    <t>Gorenje GK5C41SJ inox kombinált tűzhely</t>
  </si>
  <si>
    <t>358550</t>
  </si>
  <si>
    <t>Gorenje GKS6C70WF fehér kombinált tűzhely</t>
  </si>
  <si>
    <t>358551</t>
  </si>
  <si>
    <t>Gorenje GK5C62SH inox kombinált tűzhely</t>
  </si>
  <si>
    <t>358552</t>
  </si>
  <si>
    <t>Gorenje GG5A13WJ fehér gáztűzhely</t>
  </si>
  <si>
    <t>358553</t>
  </si>
  <si>
    <t>Gorenje GKS6C70XF inox kombinált tűzhely</t>
  </si>
  <si>
    <t>358555</t>
  </si>
  <si>
    <t>Gorenje GECS5C70WA kerámialapos fehér elektromos tűzhely</t>
  </si>
  <si>
    <t>358556</t>
  </si>
  <si>
    <t>Gorenje GECS6C70WPA kerámialapos fehér elektromos tűzhely</t>
  </si>
  <si>
    <t>358565</t>
  </si>
  <si>
    <t>Mora P2241AW fehér gáztűzhely</t>
  </si>
  <si>
    <t>358566</t>
  </si>
  <si>
    <t>Mora P2241AW1 fehér gáztűzhely</t>
  </si>
  <si>
    <t>358567</t>
  </si>
  <si>
    <t>Mora P2252AS inox gáztűzhely</t>
  </si>
  <si>
    <t>344382</t>
  </si>
  <si>
    <t>Samsung RB34A7B5DCE/EF krém bézs alulfagyasztós hűtőszekrény</t>
  </si>
  <si>
    <t>362079</t>
  </si>
  <si>
    <t>Samsung RS67A8811S9/EF ezüst Side-by-Side hűtőszekrény</t>
  </si>
  <si>
    <t>362358</t>
  </si>
  <si>
    <t>Samsung RS6HA8891B1/EF Side-by-Side fekete hűtőszekrény</t>
  </si>
  <si>
    <t>362372</t>
  </si>
  <si>
    <t>Samsung RB34A7B5D22/EF alulfagyasztós hűtőszekrény</t>
  </si>
  <si>
    <t>362379</t>
  </si>
  <si>
    <t>Samsung RB34T600ESA/EF alulfagyasztós hűtőszekrény</t>
  </si>
  <si>
    <t>374225</t>
  </si>
  <si>
    <t>Samsung RB34C600CWW/EF alulfagyasztós hűtőszekrény</t>
  </si>
  <si>
    <t>374226</t>
  </si>
  <si>
    <t>Samsung RB34C632DSA/EF alulfagyasztós hűtőszekrény</t>
  </si>
  <si>
    <t>374227</t>
  </si>
  <si>
    <t>Samsung RB34C670DSA/EF alulfagyasztós hűtőszekrény</t>
  </si>
  <si>
    <t>374228</t>
  </si>
  <si>
    <t>Samsung RB34C670DWW/EF alulfagyasztós hűtőszekrény</t>
  </si>
  <si>
    <t>374231</t>
  </si>
  <si>
    <t>Samsung RB34C672DWW/EF alulfagyasztós hűtőszekrény</t>
  </si>
  <si>
    <t>374232</t>
  </si>
  <si>
    <t>Samsung RB34C7B5D22/EF alulfagyasztós hűtőszekrény</t>
  </si>
  <si>
    <t>374235</t>
  </si>
  <si>
    <t>Samsung RB34C7B5DS9/EF alulfagyasztós hűtőszekrény</t>
  </si>
  <si>
    <t>374247</t>
  </si>
  <si>
    <t>Samsung RB38C7B6D12/EF alulfagyasztós hűtőszekrény</t>
  </si>
  <si>
    <t>374248</t>
  </si>
  <si>
    <t>Samsung RB38C7B6D22/EF alulfagyasztós hűtőszekrény</t>
  </si>
  <si>
    <t>401557</t>
  </si>
  <si>
    <t>Samsung RB34C600ESA/EF ezüst alulfagyasztós hűtőszekrény</t>
  </si>
  <si>
    <t>404823</t>
  </si>
  <si>
    <t>Samsung RB34C632ESA/EF alulfagyasztós hűtőszekrény</t>
  </si>
  <si>
    <t>404824</t>
  </si>
  <si>
    <t>Samsung RB38C672ESA/EF alulfagyasztós hűtőszekrény</t>
  </si>
  <si>
    <t>114401</t>
  </si>
  <si>
    <t>Samsung MG23F301TAK/EO mikrohullámú sütő</t>
  </si>
  <si>
    <t>183151</t>
  </si>
  <si>
    <t>Samsung MS23K3513AK/EO fekete mikrohullámú sütő</t>
  </si>
  <si>
    <t>183152</t>
  </si>
  <si>
    <t>Samsung MS23K3513AS/EO ezüst mikrohullámú sütő</t>
  </si>
  <si>
    <t>183153</t>
  </si>
  <si>
    <t>Samsung MS23K3513AW/EO fehér mikrohullámú sütő</t>
  </si>
  <si>
    <t>210628</t>
  </si>
  <si>
    <t>Samsung MG23K3515AK/EO fekete grillezős mikrohullámú sütő</t>
  </si>
  <si>
    <t>303082</t>
  </si>
  <si>
    <t>Samsung MG23K3515AW/EO mikrohullámú sütő</t>
  </si>
  <si>
    <t>303083</t>
  </si>
  <si>
    <t>Samsung MG23K3575AS/EO mikrohullámú sütő</t>
  </si>
  <si>
    <t>303085</t>
  </si>
  <si>
    <t>Samsung MG23K3515AS/EO mikrohullámú sütő</t>
  </si>
  <si>
    <t>362074</t>
  </si>
  <si>
    <t>Samsung MG23F301TAS/EO mikrohullámú sütő</t>
  </si>
  <si>
    <t>373261</t>
  </si>
  <si>
    <t>Samsung MS20A3010AL/EO mikrohullámú sütő</t>
  </si>
  <si>
    <t>329686</t>
  </si>
  <si>
    <t>Samsung WD80T634DBH/S6 elöltöltős mosó-szárítógép</t>
  </si>
  <si>
    <t>329701</t>
  </si>
  <si>
    <t>Samsung WD80T4046EE/LE elöltöltős mosó-szárítógép</t>
  </si>
  <si>
    <t>329704</t>
  </si>
  <si>
    <t>Samsung WW90TA046TE/LE elöltöltős mosógép</t>
  </si>
  <si>
    <t>344392</t>
  </si>
  <si>
    <t>Samsung WW70T4540TE/LE elöltöltős mosógép</t>
  </si>
  <si>
    <t>344394</t>
  </si>
  <si>
    <t>Samsung WW80T4520TE/LE elöltöltős mosógép</t>
  </si>
  <si>
    <t>344396</t>
  </si>
  <si>
    <t>Samsung WW8NK52E0VW/LE elöltöltős mosógép</t>
  </si>
  <si>
    <t>362075</t>
  </si>
  <si>
    <t>Samsung WW90T554DAW/S6 elöltöltős mosógép</t>
  </si>
  <si>
    <t>362345</t>
  </si>
  <si>
    <t>Samsung WW11BB704DGWS6 elöltöltős mosógép</t>
  </si>
  <si>
    <t>362346</t>
  </si>
  <si>
    <t>Samsung WW90T954ASH/S6 elöltöltős mosógép</t>
  </si>
  <si>
    <t>362347</t>
  </si>
  <si>
    <t>Samsung WW80T854DBX/S6 elöltöltős mosógép</t>
  </si>
  <si>
    <t>362348</t>
  </si>
  <si>
    <t>Samsung WW80T854ABH/S6 elöltöltős mosógép</t>
  </si>
  <si>
    <t>362349</t>
  </si>
  <si>
    <t>Samsung WW90T654DLH/S6 elöltöltős mosógép</t>
  </si>
  <si>
    <t>362350</t>
  </si>
  <si>
    <t>Samsung WW80T654DLH/S6 elöltöltős mosógép</t>
  </si>
  <si>
    <t>362404</t>
  </si>
  <si>
    <t>Samsung WW80T734DBH/S6 elöltöltős mosógép</t>
  </si>
  <si>
    <t>373358</t>
  </si>
  <si>
    <t>Samsung WW60A3120BE/LE elöltöltős mosógép</t>
  </si>
  <si>
    <t>373359</t>
  </si>
  <si>
    <t>Samsung WW11BGA046AE/LE elöltöltős mosógép</t>
  </si>
  <si>
    <t>373360</t>
  </si>
  <si>
    <t>Samsung WW11BBA046AWLE elöltöltős mosógép</t>
  </si>
  <si>
    <t>397585</t>
  </si>
  <si>
    <t>Samsung WW90CGC04DAELE elöltöltős mosógép</t>
  </si>
  <si>
    <t>397586</t>
  </si>
  <si>
    <t>Samsung WW80CGC04DTELE elöltöltős mosógép</t>
  </si>
  <si>
    <t>397587</t>
  </si>
  <si>
    <t>Samsung WD90T634DBH/S6 elöltöltős mosó-szárítógép</t>
  </si>
  <si>
    <t>401559</t>
  </si>
  <si>
    <t>Samsung WW90T504DAWCS6 fehér elöltöltős mosógép</t>
  </si>
  <si>
    <t>401560</t>
  </si>
  <si>
    <t>Samsung WW80CGC04DABLE elöltöltős mosógép</t>
  </si>
  <si>
    <t>431915</t>
  </si>
  <si>
    <t>Samsung WW11DB7B34GBU4 elöltöltős mosógép</t>
  </si>
  <si>
    <t>431917</t>
  </si>
  <si>
    <t>Samsung WW11DG5B25ABLE elöltöltős mosógép</t>
  </si>
  <si>
    <t>431918</t>
  </si>
  <si>
    <t>Samsung WW11DG5B25AELE elöltöltős mosógép</t>
  </si>
  <si>
    <t>431920</t>
  </si>
  <si>
    <t>Samsung WW11DG6B85LKU4 elöltöltős mosógép</t>
  </si>
  <si>
    <t>431926</t>
  </si>
  <si>
    <t>Samsung WW90DG6U25LEU4 elöltöltős mosógép</t>
  </si>
  <si>
    <t>431927</t>
  </si>
  <si>
    <t>Samsung WW90DG6U25LKU4 elöltöltős mosógép</t>
  </si>
  <si>
    <t>431928</t>
  </si>
  <si>
    <t>Samsung WW90DG6U85LBU4 elöltöltős mosógép</t>
  </si>
  <si>
    <t>325509</t>
  </si>
  <si>
    <t>Samsung DV80T5220AW/S6 hőszivattyús szárítógép</t>
  </si>
  <si>
    <t>329697</t>
  </si>
  <si>
    <t>Samsung DV90T5240AW/S6 hőszivattyús szárítógép</t>
  </si>
  <si>
    <t>329699</t>
  </si>
  <si>
    <t>Samsung DV70TA200TE/LE hőszivattyús szárítógép</t>
  </si>
  <si>
    <t>330440</t>
  </si>
  <si>
    <t>Samsung DV90T6240LH/S6 hőszivattyús szárítógép</t>
  </si>
  <si>
    <t>332237</t>
  </si>
  <si>
    <t>Samsung DV70TA200AE/LE hőszivattyús szárítógép</t>
  </si>
  <si>
    <t>397583</t>
  </si>
  <si>
    <t>Samsung DV80CGC2B0TELE hőszivattyús szárítógép</t>
  </si>
  <si>
    <t>431922</t>
  </si>
  <si>
    <t>Samsung DV90BB7445GES6 szárítógép</t>
  </si>
  <si>
    <t>431924</t>
  </si>
  <si>
    <t>Samsung DV90T6240LK/S6 szárítógép</t>
  </si>
  <si>
    <t>431931</t>
  </si>
  <si>
    <t>Samsung DV90T6240LB/S6 szárítógép</t>
  </si>
  <si>
    <t>374238</t>
  </si>
  <si>
    <t>Samsung RB38C634DSA/EF alulfagyasztós hűtőszekrény</t>
  </si>
  <si>
    <t>374241</t>
  </si>
  <si>
    <t>Samsung RB38C676DSA/EF alulfagyasztós hűtőszekrény</t>
  </si>
  <si>
    <t>374243</t>
  </si>
  <si>
    <t>Samsung RB38C6B1DS9/EF alulfagyasztós hűtőszekrény</t>
  </si>
  <si>
    <t>374252</t>
  </si>
  <si>
    <t>Samsung RB38C775CSR/EF alulfagyasztós hűtőszekrény</t>
  </si>
  <si>
    <t>401553</t>
  </si>
  <si>
    <t>Samsung RB33B612ESA/EF inox alulfagyasztós hűtőszekrény</t>
  </si>
  <si>
    <t>404269</t>
  </si>
  <si>
    <t>Samsung RB33B610ESA/EF inox alulfagyasztós hűtőszekrény</t>
  </si>
  <si>
    <t>451478</t>
  </si>
  <si>
    <t>Samsung RS62DG5003S9EO Side-by-Side hűtőszekrény</t>
  </si>
  <si>
    <t>451480</t>
  </si>
  <si>
    <t>Samsung RH65DG54R3S9EO Side-by-Side hűtőszekrény</t>
  </si>
  <si>
    <t>332234</t>
  </si>
  <si>
    <t>Samsung MG30T5018CK/EO fekete mikrohullámú sütő</t>
  </si>
  <si>
    <t>BB partner ár</t>
  </si>
  <si>
    <t>Akciós BB partner ár</t>
  </si>
  <si>
    <t>BB Partner ár kedvezmény</t>
  </si>
  <si>
    <t>397307</t>
  </si>
  <si>
    <t>Candy CDG1S514EW felülfagyasztós hűtőszekrény</t>
  </si>
  <si>
    <t>444058</t>
  </si>
  <si>
    <t>Candy CCH1T518EX alulfagyasztós hűtőszekrény</t>
  </si>
  <si>
    <t>318852</t>
  </si>
  <si>
    <t>Candy CSTG 48TME/1-S felültöltős mosógép</t>
  </si>
  <si>
    <t>437002</t>
  </si>
  <si>
    <t>Candy CCH1T518DW alulfagyasztós hűtőszekrény</t>
  </si>
  <si>
    <t>444368</t>
  </si>
  <si>
    <t>Candy CSTG 28TMV5/1-S felültöltős mosógép</t>
  </si>
  <si>
    <t>347991</t>
  </si>
  <si>
    <t>Candy CCTOS 544WHN egyajtós hűtőszekrény</t>
  </si>
  <si>
    <t>431740</t>
  </si>
  <si>
    <t>Candy CDG1S514ES felülfagyasztós hűtőszekrény</t>
  </si>
  <si>
    <t>397319</t>
  </si>
  <si>
    <t>Candy CROE H11A2TE-S hőszivattyús szárítógép</t>
  </si>
  <si>
    <t>388788</t>
  </si>
  <si>
    <t>Candy RPE H10A2TER-S hőszivattyús szárítógép</t>
  </si>
  <si>
    <t>397318</t>
  </si>
  <si>
    <t>Candy RPEH11A2TCBEX-S hőszivattyús szárítógép</t>
  </si>
  <si>
    <t>397305</t>
  </si>
  <si>
    <t>Candy CCG1L314EW alulfagyasztós hűtőszerkény</t>
  </si>
  <si>
    <t>362558</t>
  </si>
  <si>
    <t>Candy RP 696BWMRR/1-S antracit okos elöltöltős mosógép</t>
  </si>
  <si>
    <t>386177</t>
  </si>
  <si>
    <t>Candy RPE H8A2TRE-S Rapido Pro hőszivattyús szárítógép</t>
  </si>
  <si>
    <t>397300</t>
  </si>
  <si>
    <t>Candy CCE3T618EW alulfagyasztós hűtőszekrény</t>
  </si>
  <si>
    <t>325522</t>
  </si>
  <si>
    <t>Candy CWC 154 EEL/N borhűtő</t>
  </si>
  <si>
    <t>379460</t>
  </si>
  <si>
    <t>Candy RPE H9A2TRE-S Rapido hőszivattyús szárítógép</t>
  </si>
  <si>
    <t>397296</t>
  </si>
  <si>
    <t>Candy CCE3T620EB alulfagyasztós fekete hűtőszekrény</t>
  </si>
  <si>
    <t>374787</t>
  </si>
  <si>
    <t>Candy CCE4T618EX alulfagyasztós hűtőszekrény</t>
  </si>
  <si>
    <t>397306</t>
  </si>
  <si>
    <t>Candy CDV1S516EW felülfagyasztós hűtőszekrény</t>
  </si>
  <si>
    <t>397316</t>
  </si>
  <si>
    <t>Candy CWC 021 M/NF borhűtő</t>
  </si>
  <si>
    <t>397321</t>
  </si>
  <si>
    <t>Candy RP4 H7A2TRE-S hőszivattyús szárítógép</t>
  </si>
  <si>
    <t>380428</t>
  </si>
  <si>
    <t>Candy DIVO G20CR mikrohullámú sütő</t>
  </si>
  <si>
    <t>397342</t>
  </si>
  <si>
    <t>Candy CF1C7SB1FX keskeny inox mosogatógép</t>
  </si>
  <si>
    <t>392459</t>
  </si>
  <si>
    <t>Candy CHAE 1002E fagyasztóláda</t>
  </si>
  <si>
    <t>397315</t>
  </si>
  <si>
    <t>Candy CWC 150 EM/NF borhűtő</t>
  </si>
  <si>
    <t>397294</t>
  </si>
  <si>
    <t>Candy CCE4T620EX alulfagyasztós hűtőszekrény</t>
  </si>
  <si>
    <t>376727</t>
  </si>
  <si>
    <t>Candy RP 4146BWMBC/1-S elöltöltős mosógép</t>
  </si>
  <si>
    <t>426665</t>
  </si>
  <si>
    <t>Candy CCE4T618DX inox alulfagyasztós hűtőszekrény</t>
  </si>
  <si>
    <t>356039</t>
  </si>
  <si>
    <t>Electrolux EW6TN5061FH PerfectCare felültöltős mosógép</t>
  </si>
  <si>
    <t>356043</t>
  </si>
  <si>
    <t>Electrolux EW6F429B PerfectCare elöltöltős mosógép</t>
  </si>
  <si>
    <t>332680</t>
  </si>
  <si>
    <t>Electrolux EW6TN4062H felültöltős mosógép</t>
  </si>
  <si>
    <t>192447</t>
  </si>
  <si>
    <t>Electrolux EW8H357S hőszivattyús szárítógép</t>
  </si>
  <si>
    <t>365117</t>
  </si>
  <si>
    <t>Electrolux LKK520002X inox kombinált tűzhely</t>
  </si>
  <si>
    <t>350733</t>
  </si>
  <si>
    <t>Electrolux EW6SN406WI keskeny elöltöltős mosógép</t>
  </si>
  <si>
    <t>403027</t>
  </si>
  <si>
    <t>Electrolux EW7H458B PerfectCare hőszivattyús szárítógép</t>
  </si>
  <si>
    <t>332677</t>
  </si>
  <si>
    <t>Electrolux EW6TN3262H felültöltős mosógép</t>
  </si>
  <si>
    <t>351925</t>
  </si>
  <si>
    <t>Electrolux EW7H578S hőszivattyús szárítógép</t>
  </si>
  <si>
    <t>365120</t>
  </si>
  <si>
    <t>Electrolux EW7FN348PS elöltöltős mosógép</t>
  </si>
  <si>
    <t>403025</t>
  </si>
  <si>
    <t>Electrolux LKR564200K PlusSteam fekete kerámialapos tűzhely</t>
  </si>
  <si>
    <t>332679</t>
  </si>
  <si>
    <t>Electrolux EW6TN3272 felültöltős mosógép</t>
  </si>
  <si>
    <t>359749</t>
  </si>
  <si>
    <t>Electrolux EW6TN5261FH PerfectCare felültöltős mosógép</t>
  </si>
  <si>
    <t>350740</t>
  </si>
  <si>
    <t>Electrolux LKG504000X inox gáztűzhely</t>
  </si>
  <si>
    <t>356040</t>
  </si>
  <si>
    <t>Electrolux EW7TN3372 PerfectCare felültöltős mosógép</t>
  </si>
  <si>
    <t>356044</t>
  </si>
  <si>
    <t>Electrolux EW6F421B PerfectCare elöltöltős mosógép</t>
  </si>
  <si>
    <t>356047</t>
  </si>
  <si>
    <t>Electrolux EW7F349PW UniversalDose elöltöltős mosógép</t>
  </si>
  <si>
    <t>353600</t>
  </si>
  <si>
    <t>Electrolux LKG500003W fehér gáztűzhely</t>
  </si>
  <si>
    <t>356041</t>
  </si>
  <si>
    <t>Electrolux EW6SN427WI PerfectCare keskeny elöltöltős mosógép</t>
  </si>
  <si>
    <t>374849</t>
  </si>
  <si>
    <t>Electrolux EW6SN406BXI inverteres sötét szürke elöltöltős mosógép</t>
  </si>
  <si>
    <t>403024</t>
  </si>
  <si>
    <t>Electrolux LKR540202X inox kombinált kerámialapos tűzhely</t>
  </si>
  <si>
    <t>444057</t>
  </si>
  <si>
    <t>Gaba GH-371W fagyasztóláda</t>
  </si>
  <si>
    <t>422161</t>
  </si>
  <si>
    <t>Gaba GMR-160W fagyasztószekrény</t>
  </si>
  <si>
    <t>388075</t>
  </si>
  <si>
    <t>Gaba GTW-612A elöltöltős mosógép</t>
  </si>
  <si>
    <t>391515</t>
  </si>
  <si>
    <t>Gaba GMR-88WE 88 L egyajtós fagyasztószekrény</t>
  </si>
  <si>
    <t>442101</t>
  </si>
  <si>
    <t>Gaba GMR-230W 230 L egyajtós hűtőszekrény</t>
  </si>
  <si>
    <t>391508</t>
  </si>
  <si>
    <t>Gaba GMR-31WE 31 L fehér mini fagyasztószekrény</t>
  </si>
  <si>
    <t>391501</t>
  </si>
  <si>
    <t>Gaba GHNF-253WE 253 L alulfagyasztós NoFrost hűtőszekrény</t>
  </si>
  <si>
    <t>444141</t>
  </si>
  <si>
    <t>Gaba GMW-612CSB felültöltős mosógép</t>
  </si>
  <si>
    <t>436844</t>
  </si>
  <si>
    <t>Gaba GMR-204XE inox felülfagyasztós hűtőszekrény</t>
  </si>
  <si>
    <t>445001</t>
  </si>
  <si>
    <t>Gaba GH-290WE 287L fehér fagyasztóláda</t>
  </si>
  <si>
    <t>Candy-Electrolux-LG-Bosch- márkájú szárítógép - legalább 8 db egyszeri megvásárlása esetén (lehet vegyesen a márka) további 5% kedvezmény</t>
  </si>
  <si>
    <t>Candy-Electroluy-LG-GABA-VIVAX-Amica-Bosch-elöltöltős mosógép legalább 8 db egyszeri megvásárlása esetén (lehet vegyesen a márka) további 5% kedvezmény</t>
  </si>
  <si>
    <t>Sharp-legalább 4 db nagygép egyszeri megvásárlása esetén 10% kedvezmény</t>
  </si>
  <si>
    <t>Bbpartner</t>
  </si>
  <si>
    <t>Akciós ár</t>
  </si>
  <si>
    <t>2 db-os ár</t>
  </si>
  <si>
    <t>4 db-os ár</t>
  </si>
  <si>
    <t>új BB partner ár</t>
  </si>
  <si>
    <t>új akciós ár</t>
  </si>
  <si>
    <t>új raklapos ár</t>
  </si>
  <si>
    <t>Javasolt fogy.ár</t>
  </si>
  <si>
    <t>Tulajdonságok</t>
  </si>
  <si>
    <t>372088</t>
  </si>
  <si>
    <t>Midea MF100W60/W-HU keskeny elöltöltős mosógép</t>
  </si>
  <si>
    <t>Elöltöltős, D, 6 Kg 1200</t>
  </si>
  <si>
    <t>372089</t>
  </si>
  <si>
    <t>Midea MF100W70/W-HU keskeny elöltöltős mosógép</t>
  </si>
  <si>
    <t>Elöltöltős, D, 15 program, 7 Kg 1200</t>
  </si>
  <si>
    <t>391290</t>
  </si>
  <si>
    <t>Midea MF200W70WB/W-HU inverteres, gőzös elöltöltős mosógép</t>
  </si>
  <si>
    <t>Elöltöltős, 14 db, 7 Kg, 1400</t>
  </si>
  <si>
    <t>Midea MF100D80B/W-HU mosó-szárítógép</t>
  </si>
  <si>
    <t>E energiaosztály, 8 kg mosási, 5 kg szárítási kapacitás, 1400 fordulat/perc, digitális kijelző, 15 program, inverter motor</t>
  </si>
  <si>
    <t>Midea MF100T60B/W-HU felültöltős mosógép</t>
  </si>
  <si>
    <t>Felültöltős, A, B, 6.0 Kg 1200</t>
  </si>
  <si>
    <t>Midea MF100T70B/W-HU felültöltős mosógép</t>
  </si>
  <si>
    <t>Felültöltős, A, 7.0 Kg, 1200</t>
  </si>
  <si>
    <t>Midea MF100T80B/W-HU felültöltős mosógép</t>
  </si>
  <si>
    <t>Felültöltős, A, 8.0 Kg, 1250</t>
  </si>
  <si>
    <t>403959</t>
  </si>
  <si>
    <t>Midea MDRC152FEE01 fagyasztóláda</t>
  </si>
  <si>
    <t>E, 99 L</t>
  </si>
  <si>
    <t>403961</t>
  </si>
  <si>
    <t>Midea MDRC207FEE01 fagyasztóláda</t>
  </si>
  <si>
    <t>E, 142 L</t>
  </si>
  <si>
    <t>404707</t>
  </si>
  <si>
    <t>Midea MDRC280FEE01 fagyasztóláda</t>
  </si>
  <si>
    <t>E, 198 L, 250 kWh</t>
  </si>
  <si>
    <t>404708</t>
  </si>
  <si>
    <t>Midea MDRC405FEE01 fagyasztóláda</t>
  </si>
  <si>
    <t>E, 290 L</t>
  </si>
  <si>
    <t>403957</t>
  </si>
  <si>
    <t>Midea MDRC564FEE01 fagyasztóláda</t>
  </si>
  <si>
    <t>E, 418 L</t>
  </si>
  <si>
    <t>Midea MDRD99FZE01 fagyasztószekrény</t>
  </si>
  <si>
    <t>60l fagyasztó</t>
  </si>
  <si>
    <t>Midea MDRD129FZE01 fagyasztószekrény</t>
  </si>
  <si>
    <t>86 l fagyasztó</t>
  </si>
  <si>
    <t>404711</t>
  </si>
  <si>
    <t>Midea MDRD86FGE01 egyajtós hűtőszekrény</t>
  </si>
  <si>
    <t>45 L</t>
  </si>
  <si>
    <t>404712</t>
  </si>
  <si>
    <t>Midea MDRD142FGE01 egyajtós hűtőszekrény</t>
  </si>
  <si>
    <t>E, 93 L</t>
  </si>
  <si>
    <t>404713</t>
  </si>
  <si>
    <t>Midea MDRD168FGE01 egyajtós hűtőszekrény</t>
  </si>
  <si>
    <t>E, 97 L + 16 L</t>
  </si>
  <si>
    <t>404703</t>
  </si>
  <si>
    <t>Midea MDRT294FGE01 felülfagyasztós hűtőszekrény</t>
  </si>
  <si>
    <t>E, 163 L + 41 L</t>
  </si>
  <si>
    <t>404704</t>
  </si>
  <si>
    <t>Midea MERT210FGE50 felülfagyasztós inox hűtőszekrény</t>
  </si>
  <si>
    <t>E, 163 L + 41 L inox</t>
  </si>
  <si>
    <t>Midea MDRT489MTE01 felülfagyasztós hűtőszekrény</t>
  </si>
  <si>
    <t>E, 338 l/ 254 l + 84 l, No frost, 172 x 59,5 x 69,5 (HxSzxMé)</t>
  </si>
  <si>
    <t>Midea MDRT489MTE46 felülfagyasztós inox hűtőszekrény</t>
  </si>
  <si>
    <t>E, 338 l/ 254 l + 84 l, No frost, 172 x 59,5 x 69,5 (HxSzxMé) inox</t>
  </si>
  <si>
    <t>Midea MDRB380FGE01A fehér alulfagyasztós hűtőszekrény</t>
  </si>
  <si>
    <t>E, 270 L / 199 l + 71 l (H × Mé × Ma) 1800/545/625</t>
  </si>
  <si>
    <t>Midea MERB276FGE02A inox alulfagyasztós hűtőszekrény</t>
  </si>
  <si>
    <t>E, 270 L / 199 + 71 l, (H × Mé × Ma) 1800/545/625 inox</t>
  </si>
  <si>
    <t>403963</t>
  </si>
  <si>
    <t>Midea MDRB424FGE01I alulfagyasztós hűtőszekrény</t>
  </si>
  <si>
    <t>E, 310 l / 225 L + 85 L, (széles x mély x magas): 595 x 630 x 1880 mm</t>
  </si>
  <si>
    <t>403965</t>
  </si>
  <si>
    <t>Midea MDRB424FGE02I alulfagyasztós hűtőszekrény</t>
  </si>
  <si>
    <t>E, 310 l / 225 L + 85 L, (széles x mély x magas): 595 x 630 x 1880 mm inox</t>
  </si>
  <si>
    <t>Midea MDRB489FGE01O alulfagyasztós hűtőszekrény</t>
  </si>
  <si>
    <t>E, 330 l / 247 l +83 l, (H × Mé × Ma) 2010/595/630</t>
  </si>
  <si>
    <t>Midea MDRB489FGE02O alulfagyasztós Inox hűtőszekrény</t>
  </si>
  <si>
    <t>E, 330 l / 247 l +83 l, (H × Mé × Ma) 2010/595/631 inox</t>
  </si>
  <si>
    <t>404699</t>
  </si>
  <si>
    <t>Midea MDRB470MGC02 alulfagyasztós inox hűtőszekrény</t>
  </si>
  <si>
    <t>C, 338 l / 216 L + 122 L, 185 × 59,5 × 70 cm (H×Sz×Mé) inox</t>
  </si>
  <si>
    <t>404702</t>
  </si>
  <si>
    <t>Midea MDRB521MIC28 alulfagyasztós fekete hűtőszekrény</t>
  </si>
  <si>
    <t>C, 378 l / 256 L + 122 L, 201 × 59,5 × 70 cm (H×Sz×Mé) fekete</t>
  </si>
  <si>
    <t>404695</t>
  </si>
  <si>
    <t>Midea MDRS619FIE46 Side-by-side inox hűtőszekrény</t>
  </si>
  <si>
    <t>E, 460 l / 271 L + 189 L, no frost, inox</t>
  </si>
  <si>
    <t>404696</t>
  </si>
  <si>
    <t>Midea MDRS619FIE28 Side-by-side fekete hűtőszekrény</t>
  </si>
  <si>
    <t>E, 460 l / 271 L + 189 L, no frost, fekete</t>
  </si>
  <si>
    <t>Midea MDRF632FIE46 négyajtós inox hűtőszekrény</t>
  </si>
  <si>
    <t>E,  474 l / 305 l + 169 l, No frost, Dual Cooling, Multi Air Flow, Inverter</t>
  </si>
  <si>
    <t>Midea MDRF632FIE28 négyajtós jazz black hűtőszekrény</t>
  </si>
  <si>
    <t>E,  474 l / 305 l + 169 l, No frost, Dual Cooling, Multi Air Flow, Inverter fekete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</si>
</sst>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\ _F_t_-;\-* #,##0.00\ _F_t_-;_-* &quot;-&quot;??\ _F_t_-;_-@_-"/>
    <numFmt numFmtId="164" formatCode="_-* #,##0\ _F_t_-;\-* #,##0\ _F_t_-;_-* &quot;-&quot;??\ _F_t_-;_-@_-"/>
    <numFmt numFmtId="165" formatCode="_-* #,##0_-;\-* #,##0_-;_-* &quot;-&quot;??_-;_-@_-"/>
    <numFmt numFmtId="166" formatCode="0.0%"/>
  </numFmts>
  <fonts count="20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</font>
    <font>
      <b/>
      <sz val="12"/>
      <color theme="0"/>
      <name val="Calibri"/>
      <family val="2"/>
      <charset val="238"/>
      <scheme val="minor"/>
    </font>
    <font>
      <b/>
      <sz val="11"/>
      <color rgb="FFFF9933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7" tint="0.79998168889431442"/>
      <name val="Calibri"/>
      <family val="2"/>
      <charset val="238"/>
      <scheme val="minor"/>
    </font>
    <font>
      <b/>
      <sz val="11"/>
      <color theme="3" tint="0.39997558519241921"/>
      <name val="Calibri"/>
      <family val="2"/>
      <charset val="238"/>
      <scheme val="minor"/>
    </font>
    <font>
      <sz val="12"/>
      <color theme="0"/>
      <name val="Calibri"/>
      <family val="2"/>
      <charset val="238"/>
      <scheme val="minor"/>
    </font>
    <font>
      <b/>
      <i/>
      <sz val="10"/>
      <color theme="1"/>
      <name val="Calibri"/>
      <family val="2"/>
    </font>
    <font>
      <b/>
      <i/>
      <sz val="10"/>
      <name val="Calibri"/>
      <family val="2"/>
      <charset val="238"/>
    </font>
    <font>
      <i/>
      <sz val="11"/>
      <name val="Calibri"/>
      <family val="2"/>
      <charset val="238"/>
    </font>
    <font>
      <b/>
      <i/>
      <sz val="11"/>
      <name val="Calibri"/>
      <family val="2"/>
      <charset val="238"/>
    </font>
    <font>
      <i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</font>
    <font>
      <sz val="11"/>
      <color theme="1"/>
      <name val="Calibri"/>
      <family val="2"/>
      <charset val="238"/>
    </font>
    <font>
      <i/>
      <sz val="11"/>
      <name val="Calibri"/>
      <family val="2"/>
      <charset val="238"/>
      <scheme val="minor"/>
    </font>
    <font>
      <b/>
      <i/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" fillId="0" borderId="0"/>
    <xf numFmtId="0" fontId="2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98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right"/>
    </xf>
    <xf numFmtId="0" fontId="0" fillId="0" borderId="1" xfId="0" applyBorder="1" applyAlignment="1">
      <alignment horizontal="left"/>
    </xf>
    <xf numFmtId="9" fontId="0" fillId="0" borderId="2" xfId="1" applyFont="1" applyBorder="1" applyAlignment="1">
      <alignment horizontal="right"/>
    </xf>
    <xf numFmtId="0" fontId="0" fillId="0" borderId="2" xfId="0" applyBorder="1" applyAlignment="1">
      <alignment horizontal="left"/>
    </xf>
    <xf numFmtId="0" fontId="0" fillId="0" borderId="2" xfId="0" applyBorder="1" applyAlignment="1">
      <alignment horizontal="right"/>
    </xf>
    <xf numFmtId="164" fontId="0" fillId="0" borderId="1" xfId="6" applyNumberFormat="1" applyFont="1" applyBorder="1"/>
    <xf numFmtId="164" fontId="0" fillId="0" borderId="2" xfId="6" applyNumberFormat="1" applyFont="1" applyBorder="1" applyAlignment="1">
      <alignment horizontal="right"/>
    </xf>
    <xf numFmtId="164" fontId="0" fillId="0" borderId="1" xfId="6" applyNumberFormat="1" applyFont="1" applyBorder="1" applyAlignment="1">
      <alignment horizontal="right"/>
    </xf>
    <xf numFmtId="164" fontId="0" fillId="0" borderId="2" xfId="6" applyNumberFormat="1" applyFont="1" applyBorder="1"/>
    <xf numFmtId="164" fontId="4" fillId="0" borderId="1" xfId="6" applyNumberFormat="1" applyFont="1" applyBorder="1"/>
    <xf numFmtId="0" fontId="3" fillId="3" borderId="3" xfId="0" applyFont="1" applyFill="1" applyBorder="1" applyAlignment="1">
      <alignment horizontal="left" vertical="center"/>
    </xf>
    <xf numFmtId="164" fontId="3" fillId="3" borderId="3" xfId="6" applyNumberFormat="1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0" fontId="0" fillId="0" borderId="2" xfId="0" applyBorder="1" applyAlignment="1">
      <alignment horizontal="right" indent="2"/>
    </xf>
    <xf numFmtId="0" fontId="0" fillId="0" borderId="1" xfId="0" applyBorder="1" applyAlignment="1">
      <alignment horizontal="right" indent="2"/>
    </xf>
    <xf numFmtId="164" fontId="4" fillId="0" borderId="1" xfId="6" applyNumberFormat="1" applyFont="1" applyBorder="1" applyAlignment="1">
      <alignment horizontal="left" indent="1"/>
    </xf>
    <xf numFmtId="9" fontId="0" fillId="0" borderId="2" xfId="1" applyFont="1" applyBorder="1" applyAlignment="1">
      <alignment horizontal="right" indent="2"/>
    </xf>
    <xf numFmtId="3" fontId="0" fillId="0" borderId="1" xfId="0" applyNumberFormat="1" applyBorder="1" applyAlignment="1">
      <alignment horizontal="right" indent="2"/>
    </xf>
    <xf numFmtId="0" fontId="0" fillId="0" borderId="0" xfId="0" applyAlignment="1">
      <alignment horizontal="left"/>
    </xf>
    <xf numFmtId="164" fontId="0" fillId="0" borderId="0" xfId="6" applyNumberFormat="1" applyFont="1" applyBorder="1"/>
    <xf numFmtId="164" fontId="0" fillId="0" borderId="0" xfId="6" applyNumberFormat="1" applyFont="1" applyBorder="1" applyAlignment="1">
      <alignment horizontal="right"/>
    </xf>
    <xf numFmtId="164" fontId="4" fillId="0" borderId="0" xfId="6" applyNumberFormat="1" applyFont="1" applyBorder="1"/>
    <xf numFmtId="0" fontId="0" fillId="0" borderId="0" xfId="0" applyAlignment="1">
      <alignment horizontal="right"/>
    </xf>
    <xf numFmtId="0" fontId="3" fillId="3" borderId="1" xfId="0" applyFont="1" applyFill="1" applyBorder="1" applyAlignment="1">
      <alignment horizontal="left" vertical="center"/>
    </xf>
    <xf numFmtId="164" fontId="3" fillId="3" borderId="1" xfId="6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9" fontId="0" fillId="0" borderId="1" xfId="1" applyFont="1" applyBorder="1" applyAlignment="1">
      <alignment horizontal="right" indent="2"/>
    </xf>
    <xf numFmtId="9" fontId="0" fillId="0" borderId="1" xfId="1" applyFont="1" applyBorder="1" applyAlignment="1">
      <alignment horizontal="right"/>
    </xf>
    <xf numFmtId="3" fontId="0" fillId="0" borderId="0" xfId="0" applyNumberFormat="1" applyAlignment="1">
      <alignment horizontal="right"/>
    </xf>
    <xf numFmtId="3" fontId="3" fillId="3" borderId="1" xfId="0" applyNumberFormat="1" applyFont="1" applyFill="1" applyBorder="1" applyAlignment="1">
      <alignment horizontal="center" vertical="center"/>
    </xf>
    <xf numFmtId="0" fontId="7" fillId="4" borderId="3" xfId="0" applyFont="1" applyFill="1" applyBorder="1" applyAlignment="1">
      <alignment horizontal="left" vertical="center"/>
    </xf>
    <xf numFmtId="164" fontId="7" fillId="4" borderId="3" xfId="6" applyNumberFormat="1" applyFont="1" applyFill="1" applyBorder="1" applyAlignment="1">
      <alignment horizontal="center" vertical="center"/>
    </xf>
    <xf numFmtId="0" fontId="0" fillId="0" borderId="7" xfId="0" applyBorder="1" applyAlignment="1">
      <alignment horizontal="left"/>
    </xf>
    <xf numFmtId="164" fontId="8" fillId="0" borderId="2" xfId="6" applyNumberFormat="1" applyFont="1" applyBorder="1" applyAlignment="1">
      <alignment horizontal="left" indent="1"/>
    </xf>
    <xf numFmtId="0" fontId="8" fillId="0" borderId="2" xfId="0" applyFont="1" applyBorder="1"/>
    <xf numFmtId="0" fontId="0" fillId="0" borderId="6" xfId="0" applyBorder="1" applyAlignment="1">
      <alignment horizontal="left"/>
    </xf>
    <xf numFmtId="164" fontId="8" fillId="0" borderId="1" xfId="6" applyNumberFormat="1" applyFont="1" applyBorder="1" applyAlignment="1">
      <alignment horizontal="left" indent="1"/>
    </xf>
    <xf numFmtId="0" fontId="8" fillId="0" borderId="1" xfId="0" applyFont="1" applyBorder="1"/>
    <xf numFmtId="164" fontId="8" fillId="0" borderId="1" xfId="6" applyNumberFormat="1" applyFont="1" applyBorder="1"/>
    <xf numFmtId="164" fontId="7" fillId="4" borderId="1" xfId="6" applyNumberFormat="1" applyFont="1" applyFill="1" applyBorder="1" applyAlignment="1">
      <alignment horizontal="center" vertical="center"/>
    </xf>
    <xf numFmtId="0" fontId="0" fillId="5" borderId="1" xfId="0" applyFill="1" applyBorder="1"/>
    <xf numFmtId="0" fontId="9" fillId="6" borderId="1" xfId="0" applyFont="1" applyFill="1" applyBorder="1" applyAlignment="1">
      <alignment horizontal="left" vertical="center"/>
    </xf>
    <xf numFmtId="165" fontId="9" fillId="6" borderId="1" xfId="6" applyNumberFormat="1" applyFont="1" applyFill="1" applyBorder="1" applyAlignment="1">
      <alignment horizontal="center" vertical="center"/>
    </xf>
    <xf numFmtId="165" fontId="3" fillId="6" borderId="1" xfId="6" applyNumberFormat="1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center" vertical="center" wrapText="1"/>
    </xf>
    <xf numFmtId="165" fontId="0" fillId="0" borderId="1" xfId="6" applyNumberFormat="1" applyFont="1" applyBorder="1"/>
    <xf numFmtId="166" fontId="0" fillId="0" borderId="1" xfId="1" applyNumberFormat="1" applyFont="1" applyBorder="1"/>
    <xf numFmtId="0" fontId="5" fillId="6" borderId="1" xfId="0" applyFont="1" applyFill="1" applyBorder="1" applyAlignment="1">
      <alignment horizontal="center" vertical="center"/>
    </xf>
    <xf numFmtId="165" fontId="0" fillId="0" borderId="0" xfId="6" applyNumberFormat="1" applyFont="1" applyBorder="1"/>
    <xf numFmtId="0" fontId="6" fillId="0" borderId="0" xfId="0" applyFont="1"/>
    <xf numFmtId="0" fontId="6" fillId="5" borderId="0" xfId="0" applyFont="1" applyFill="1"/>
    <xf numFmtId="165" fontId="0" fillId="5" borderId="0" xfId="6" applyNumberFormat="1" applyFont="1" applyFill="1" applyBorder="1"/>
    <xf numFmtId="0" fontId="0" fillId="5" borderId="0" xfId="0" applyFill="1"/>
    <xf numFmtId="0" fontId="0" fillId="6" borderId="1" xfId="0" applyFill="1" applyBorder="1"/>
    <xf numFmtId="3" fontId="0" fillId="6" borderId="1" xfId="0" applyNumberFormat="1" applyFill="1" applyBorder="1" applyAlignment="1">
      <alignment horizontal="center" vertical="center"/>
    </xf>
    <xf numFmtId="0" fontId="0" fillId="6" borderId="1" xfId="0" applyFill="1" applyBorder="1" applyAlignment="1">
      <alignment horizontal="center" vertical="center"/>
    </xf>
    <xf numFmtId="3" fontId="0" fillId="0" borderId="1" xfId="0" applyNumberFormat="1" applyBorder="1" applyAlignment="1">
      <alignment horizontal="center" vertical="center"/>
    </xf>
    <xf numFmtId="0" fontId="0" fillId="5" borderId="1" xfId="0" applyFill="1" applyBorder="1" applyAlignment="1">
      <alignment horizontal="center" vertical="center"/>
    </xf>
    <xf numFmtId="0" fontId="10" fillId="0" borderId="1" xfId="5" applyFont="1" applyBorder="1"/>
    <xf numFmtId="0" fontId="11" fillId="7" borderId="1" xfId="5" applyFont="1" applyFill="1" applyBorder="1" applyAlignment="1">
      <alignment horizontal="center" vertical="center"/>
    </xf>
    <xf numFmtId="0" fontId="11" fillId="8" borderId="1" xfId="5" applyFont="1" applyFill="1" applyBorder="1" applyAlignment="1">
      <alignment horizontal="center" vertical="center"/>
    </xf>
    <xf numFmtId="0" fontId="11" fillId="9" borderId="1" xfId="5" applyFont="1" applyFill="1" applyBorder="1" applyAlignment="1">
      <alignment horizontal="center" vertical="center"/>
    </xf>
    <xf numFmtId="164" fontId="11" fillId="0" borderId="1" xfId="6" applyNumberFormat="1" applyFont="1" applyBorder="1" applyAlignment="1">
      <alignment horizontal="center" vertical="center"/>
    </xf>
    <xf numFmtId="164" fontId="11" fillId="5" borderId="1" xfId="6" applyNumberFormat="1" applyFont="1" applyFill="1" applyBorder="1" applyAlignment="1">
      <alignment horizontal="center" vertical="center"/>
    </xf>
    <xf numFmtId="165" fontId="12" fillId="7" borderId="1" xfId="6" applyNumberFormat="1" applyFont="1" applyFill="1" applyBorder="1" applyAlignment="1">
      <alignment horizontal="center" vertical="center"/>
    </xf>
    <xf numFmtId="165" fontId="12" fillId="8" borderId="1" xfId="6" applyNumberFormat="1" applyFont="1" applyFill="1" applyBorder="1" applyAlignment="1">
      <alignment horizontal="center" vertical="center"/>
    </xf>
    <xf numFmtId="165" fontId="13" fillId="9" borderId="1" xfId="6" applyNumberFormat="1" applyFont="1" applyFill="1" applyBorder="1" applyAlignment="1">
      <alignment horizontal="center" vertical="center"/>
    </xf>
    <xf numFmtId="164" fontId="12" fillId="0" borderId="1" xfId="6" applyNumberFormat="1" applyFont="1" applyBorder="1" applyAlignment="1">
      <alignment horizontal="center" vertical="center"/>
    </xf>
    <xf numFmtId="164" fontId="12" fillId="5" borderId="1" xfId="6" applyNumberFormat="1" applyFont="1" applyFill="1" applyBorder="1" applyAlignment="1">
      <alignment horizontal="center" vertical="center"/>
    </xf>
    <xf numFmtId="0" fontId="0" fillId="10" borderId="1" xfId="0" applyFill="1" applyBorder="1"/>
    <xf numFmtId="0" fontId="6" fillId="10" borderId="1" xfId="0" applyFont="1" applyFill="1" applyBorder="1"/>
    <xf numFmtId="165" fontId="14" fillId="10" borderId="1" xfId="6" applyNumberFormat="1" applyFont="1" applyFill="1" applyBorder="1" applyAlignment="1">
      <alignment horizontal="center" vertical="center"/>
    </xf>
    <xf numFmtId="165" fontId="0" fillId="10" borderId="1" xfId="6" applyNumberFormat="1" applyFont="1" applyFill="1" applyBorder="1" applyAlignment="1">
      <alignment horizontal="center" vertical="center"/>
    </xf>
    <xf numFmtId="165" fontId="15" fillId="10" borderId="1" xfId="6" applyNumberFormat="1" applyFont="1" applyFill="1" applyBorder="1" applyAlignment="1">
      <alignment horizontal="center" vertical="center"/>
    </xf>
    <xf numFmtId="164" fontId="12" fillId="10" borderId="1" xfId="6" applyNumberFormat="1" applyFont="1" applyFill="1" applyBorder="1" applyAlignment="1">
      <alignment horizontal="center" vertical="center"/>
    </xf>
    <xf numFmtId="0" fontId="0" fillId="10" borderId="1" xfId="0" applyFill="1" applyBorder="1" applyAlignment="1">
      <alignment horizontal="left"/>
    </xf>
    <xf numFmtId="0" fontId="16" fillId="0" borderId="1" xfId="0" applyFont="1" applyBorder="1"/>
    <xf numFmtId="165" fontId="12" fillId="7" borderId="1" xfId="0" applyNumberFormat="1" applyFont="1" applyFill="1" applyBorder="1" applyAlignment="1">
      <alignment horizontal="center" vertical="center"/>
    </xf>
    <xf numFmtId="165" fontId="12" fillId="8" borderId="1" xfId="0" applyNumberFormat="1" applyFont="1" applyFill="1" applyBorder="1" applyAlignment="1">
      <alignment horizontal="center" vertical="center"/>
    </xf>
    <xf numFmtId="165" fontId="13" fillId="9" borderId="1" xfId="0" applyNumberFormat="1" applyFont="1" applyFill="1" applyBorder="1" applyAlignment="1">
      <alignment horizontal="center" vertical="center"/>
    </xf>
    <xf numFmtId="0" fontId="17" fillId="7" borderId="1" xfId="0" applyFont="1" applyFill="1" applyBorder="1" applyAlignment="1">
      <alignment horizontal="center" vertical="center"/>
    </xf>
    <xf numFmtId="0" fontId="17" fillId="8" borderId="1" xfId="0" applyFont="1" applyFill="1" applyBorder="1" applyAlignment="1">
      <alignment horizontal="center" vertical="center"/>
    </xf>
    <xf numFmtId="0" fontId="18" fillId="9" borderId="1" xfId="0" applyFont="1" applyFill="1" applyBorder="1" applyAlignment="1">
      <alignment horizontal="center" vertical="center"/>
    </xf>
    <xf numFmtId="165" fontId="12" fillId="10" borderId="1" xfId="0" applyNumberFormat="1" applyFont="1" applyFill="1" applyBorder="1" applyAlignment="1">
      <alignment horizontal="center" vertical="center"/>
    </xf>
    <xf numFmtId="165" fontId="1" fillId="10" borderId="1" xfId="6" applyNumberFormat="1" applyFont="1" applyFill="1" applyBorder="1" applyAlignment="1">
      <alignment horizontal="center" vertical="center"/>
    </xf>
    <xf numFmtId="165" fontId="15" fillId="10" borderId="1" xfId="0" applyNumberFormat="1" applyFont="1" applyFill="1" applyBorder="1" applyAlignment="1">
      <alignment horizontal="center" vertical="center"/>
    </xf>
    <xf numFmtId="165" fontId="1" fillId="8" borderId="1" xfId="6" applyNumberFormat="1" applyFont="1" applyFill="1" applyBorder="1" applyAlignment="1">
      <alignment horizontal="center" vertical="center"/>
    </xf>
    <xf numFmtId="165" fontId="15" fillId="9" borderId="1" xfId="0" applyNumberFormat="1" applyFont="1" applyFill="1" applyBorder="1" applyAlignment="1">
      <alignment horizontal="center" vertical="center"/>
    </xf>
    <xf numFmtId="165" fontId="17" fillId="10" borderId="1" xfId="6" applyNumberFormat="1" applyFont="1" applyFill="1" applyBorder="1" applyAlignment="1">
      <alignment horizontal="center" vertical="center"/>
    </xf>
    <xf numFmtId="165" fontId="19" fillId="10" borderId="1" xfId="6" applyNumberFormat="1" applyFont="1" applyFill="1" applyBorder="1" applyAlignment="1">
      <alignment horizontal="center" vertical="center"/>
    </xf>
    <xf numFmtId="165" fontId="17" fillId="7" borderId="1" xfId="6" applyNumberFormat="1" applyFont="1" applyFill="1" applyBorder="1" applyAlignment="1">
      <alignment horizontal="center" vertical="center"/>
    </xf>
    <xf numFmtId="165" fontId="19" fillId="9" borderId="1" xfId="6" applyNumberFormat="1" applyFont="1" applyFill="1" applyBorder="1" applyAlignment="1">
      <alignment horizontal="center" vertical="center"/>
    </xf>
    <xf numFmtId="0" fontId="0" fillId="2" borderId="0" xfId="0" applyFill="1" applyAlignment="1">
      <alignment horizontal="center"/>
    </xf>
    <xf numFmtId="0" fontId="0" fillId="2" borderId="4" xfId="0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0" fillId="2" borderId="6" xfId="0" applyFill="1" applyBorder="1" applyAlignment="1">
      <alignment horizontal="center"/>
    </xf>
  </cellXfs>
  <cellStyles count="9">
    <cellStyle name="Ezres" xfId="6" builtinId="3"/>
    <cellStyle name="Ezres 2" xfId="3" xr:uid="{00000000-0005-0000-0000-000001000000}"/>
    <cellStyle name="Ezres 2 2" xfId="8" xr:uid="{00000000-0005-0000-0000-000002000000}"/>
    <cellStyle name="Ezres 3" xfId="2" xr:uid="{00000000-0005-0000-0000-000003000000}"/>
    <cellStyle name="Ezres 4" xfId="7" xr:uid="{00000000-0005-0000-0000-000004000000}"/>
    <cellStyle name="Normal" xfId="5" xr:uid="{00000000-0005-0000-0000-000005000000}"/>
    <cellStyle name="Normál" xfId="0" builtinId="0"/>
    <cellStyle name="Normál 2" xfId="4" xr:uid="{00000000-0005-0000-0000-000007000000}"/>
    <cellStyle name="Százalék" xfId="1" builtinId="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9933"/>
      <color rgb="FFFF0066"/>
      <color rgb="FFFF3399"/>
      <color rgb="FFFF33CC"/>
      <color rgb="FF000066"/>
      <color rgb="FFFF66CC"/>
      <color rgb="FF66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7.jpe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8.jpe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jpe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jpe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jpeg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9.jpeg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jpeg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0.jpeg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jpe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35718</xdr:colOff>
      <xdr:row>0</xdr:row>
      <xdr:rowOff>23813</xdr:rowOff>
    </xdr:from>
    <xdr:to>
      <xdr:col>8</xdr:col>
      <xdr:colOff>0</xdr:colOff>
      <xdr:row>1</xdr:row>
      <xdr:rowOff>28574</xdr:rowOff>
    </xdr:to>
    <xdr:pic>
      <xdr:nvPicPr>
        <xdr:cNvPr id="3" name="Kép 2">
          <a:extLst>
            <a:ext uri="{FF2B5EF4-FFF2-40B4-BE49-F238E27FC236}">
              <a16:creationId xmlns:a16="http://schemas.microsoft.com/office/drawing/2014/main" id="{87833410-1EC2-4D27-9A99-DDD9CF2FB0D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5718" y="23813"/>
          <a:ext cx="13632657" cy="1362074"/>
        </a:xfrm>
        <a:prstGeom prst="rect">
          <a:avLst/>
        </a:prstGeom>
      </xdr:spPr>
    </xdr:pic>
    <xdr:clientData/>
  </xdr:twoCellAnchor>
  <xdr:oneCellAnchor>
    <xdr:from>
      <xdr:col>0</xdr:col>
      <xdr:colOff>699246</xdr:colOff>
      <xdr:row>0</xdr:row>
      <xdr:rowOff>340659</xdr:rowOff>
    </xdr:from>
    <xdr:ext cx="1472453" cy="833717"/>
    <xdr:sp macro="" textlink="">
      <xdr:nvSpPr>
        <xdr:cNvPr id="4" name="Szövegdoboz 3">
          <a:extLst>
            <a:ext uri="{FF2B5EF4-FFF2-40B4-BE49-F238E27FC236}">
              <a16:creationId xmlns:a16="http://schemas.microsoft.com/office/drawing/2014/main" id="{A486E8DD-3628-4B61-9215-062A05E21073}"/>
            </a:ext>
          </a:extLst>
        </xdr:cNvPr>
        <xdr:cNvSpPr txBox="1"/>
      </xdr:nvSpPr>
      <xdr:spPr>
        <a:xfrm>
          <a:off x="699246" y="340659"/>
          <a:ext cx="1472453" cy="83371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r>
            <a:rPr lang="hu-HU" sz="2800" b="1">
              <a:solidFill>
                <a:schemeClr val="tx1">
                  <a:lumMod val="50000"/>
                  <a:lumOff val="50000"/>
                </a:schemeClr>
              </a:solidFill>
              <a:latin typeface="+mj-lt"/>
            </a:rPr>
            <a:t>Nagygép</a:t>
          </a:r>
          <a:r>
            <a:rPr lang="hu-HU" sz="2800">
              <a:solidFill>
                <a:schemeClr val="tx1">
                  <a:lumMod val="50000"/>
                  <a:lumOff val="50000"/>
                </a:schemeClr>
              </a:solidFill>
              <a:latin typeface="+mj-lt"/>
            </a:rPr>
            <a:t> </a:t>
          </a:r>
        </a:p>
        <a:p>
          <a:r>
            <a:rPr lang="hu-HU" sz="1800">
              <a:solidFill>
                <a:schemeClr val="tx1">
                  <a:lumMod val="50000"/>
                  <a:lumOff val="50000"/>
                </a:schemeClr>
              </a:solidFill>
              <a:latin typeface="+mj-lt"/>
            </a:rPr>
            <a:t>ajánlatok</a:t>
          </a:r>
        </a:p>
      </xdr:txBody>
    </xdr:sp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23813</xdr:colOff>
      <xdr:row>0</xdr:row>
      <xdr:rowOff>0</xdr:rowOff>
    </xdr:from>
    <xdr:to>
      <xdr:col>7</xdr:col>
      <xdr:colOff>1357313</xdr:colOff>
      <xdr:row>1</xdr:row>
      <xdr:rowOff>4761</xdr:rowOff>
    </xdr:to>
    <xdr:pic>
      <xdr:nvPicPr>
        <xdr:cNvPr id="3" name="Kép 2">
          <a:extLst>
            <a:ext uri="{FF2B5EF4-FFF2-40B4-BE49-F238E27FC236}">
              <a16:creationId xmlns:a16="http://schemas.microsoft.com/office/drawing/2014/main" id="{E0149330-837B-4BD7-8FF2-419551467E0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3813" y="0"/>
          <a:ext cx="14644688" cy="1362074"/>
        </a:xfrm>
        <a:prstGeom prst="rect">
          <a:avLst/>
        </a:prstGeom>
      </xdr:spPr>
    </xdr:pic>
    <xdr:clientData/>
  </xdr:twoCellAnchor>
  <xdr:oneCellAnchor>
    <xdr:from>
      <xdr:col>0</xdr:col>
      <xdr:colOff>699247</xdr:colOff>
      <xdr:row>0</xdr:row>
      <xdr:rowOff>340659</xdr:rowOff>
    </xdr:from>
    <xdr:ext cx="1329578" cy="833717"/>
    <xdr:sp macro="" textlink="">
      <xdr:nvSpPr>
        <xdr:cNvPr id="4" name="Szövegdoboz 3">
          <a:extLst>
            <a:ext uri="{FF2B5EF4-FFF2-40B4-BE49-F238E27FC236}">
              <a16:creationId xmlns:a16="http://schemas.microsoft.com/office/drawing/2014/main" id="{72B720D4-1C89-4A73-8F59-1DC54841E213}"/>
            </a:ext>
          </a:extLst>
        </xdr:cNvPr>
        <xdr:cNvSpPr txBox="1"/>
      </xdr:nvSpPr>
      <xdr:spPr>
        <a:xfrm>
          <a:off x="699247" y="340659"/>
          <a:ext cx="1329578" cy="83371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r>
            <a:rPr lang="hu-HU" sz="2800" b="1">
              <a:solidFill>
                <a:schemeClr val="tx1">
                  <a:lumMod val="50000"/>
                  <a:lumOff val="50000"/>
                </a:schemeClr>
              </a:solidFill>
              <a:latin typeface="+mj-lt"/>
            </a:rPr>
            <a:t>HOME</a:t>
          </a:r>
          <a:r>
            <a:rPr lang="hu-HU" sz="2800">
              <a:solidFill>
                <a:schemeClr val="tx1">
                  <a:lumMod val="50000"/>
                  <a:lumOff val="50000"/>
                </a:schemeClr>
              </a:solidFill>
              <a:latin typeface="+mj-lt"/>
            </a:rPr>
            <a:t> </a:t>
          </a:r>
        </a:p>
        <a:p>
          <a:r>
            <a:rPr lang="hu-HU" sz="1800">
              <a:solidFill>
                <a:schemeClr val="tx1">
                  <a:lumMod val="50000"/>
                  <a:lumOff val="50000"/>
                </a:schemeClr>
              </a:solidFill>
              <a:latin typeface="+mj-lt"/>
            </a:rPr>
            <a:t>ajánlatok</a:t>
          </a:r>
        </a:p>
      </xdr:txBody>
    </xdr:sp>
    <xdr:clientData/>
  </xdr:one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8</xdr:col>
      <xdr:colOff>23812</xdr:colOff>
      <xdr:row>1</xdr:row>
      <xdr:rowOff>4761</xdr:rowOff>
    </xdr:to>
    <xdr:pic>
      <xdr:nvPicPr>
        <xdr:cNvPr id="3" name="Kép 2">
          <a:extLst>
            <a:ext uri="{FF2B5EF4-FFF2-40B4-BE49-F238E27FC236}">
              <a16:creationId xmlns:a16="http://schemas.microsoft.com/office/drawing/2014/main" id="{FC077D37-CBA5-4D82-8949-A6029FE0A7F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4620875" cy="1362074"/>
        </a:xfrm>
        <a:prstGeom prst="rect">
          <a:avLst/>
        </a:prstGeom>
      </xdr:spPr>
    </xdr:pic>
    <xdr:clientData/>
  </xdr:twoCellAnchor>
  <xdr:oneCellAnchor>
    <xdr:from>
      <xdr:col>0</xdr:col>
      <xdr:colOff>723060</xdr:colOff>
      <xdr:row>0</xdr:row>
      <xdr:rowOff>293034</xdr:rowOff>
    </xdr:from>
    <xdr:ext cx="1329578" cy="833717"/>
    <xdr:sp macro="" textlink="">
      <xdr:nvSpPr>
        <xdr:cNvPr id="4" name="Szövegdoboz 3">
          <a:extLst>
            <a:ext uri="{FF2B5EF4-FFF2-40B4-BE49-F238E27FC236}">
              <a16:creationId xmlns:a16="http://schemas.microsoft.com/office/drawing/2014/main" id="{9B793E63-1667-4CD7-A863-9EBA61CAF8A7}"/>
            </a:ext>
          </a:extLst>
        </xdr:cNvPr>
        <xdr:cNvSpPr txBox="1"/>
      </xdr:nvSpPr>
      <xdr:spPr>
        <a:xfrm>
          <a:off x="723060" y="293034"/>
          <a:ext cx="1329578" cy="83371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r>
            <a:rPr lang="hu-HU" sz="2800" b="1">
              <a:solidFill>
                <a:schemeClr val="tx1">
                  <a:lumMod val="50000"/>
                  <a:lumOff val="50000"/>
                </a:schemeClr>
              </a:solidFill>
              <a:latin typeface="+mj-lt"/>
            </a:rPr>
            <a:t>Barkács</a:t>
          </a:r>
          <a:r>
            <a:rPr lang="hu-HU" sz="2800">
              <a:solidFill>
                <a:schemeClr val="tx1">
                  <a:lumMod val="50000"/>
                  <a:lumOff val="50000"/>
                </a:schemeClr>
              </a:solidFill>
              <a:latin typeface="+mj-lt"/>
            </a:rPr>
            <a:t> </a:t>
          </a:r>
        </a:p>
        <a:p>
          <a:r>
            <a:rPr lang="hu-HU" sz="1800">
              <a:solidFill>
                <a:schemeClr val="tx1">
                  <a:lumMod val="50000"/>
                  <a:lumOff val="50000"/>
                </a:schemeClr>
              </a:solidFill>
              <a:latin typeface="+mj-lt"/>
            </a:rPr>
            <a:t>ajánlatok</a:t>
          </a:r>
        </a:p>
      </xdr:txBody>
    </xdr:sp>
    <xdr:clientData/>
  </xdr:one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8</xdr:col>
      <xdr:colOff>8467</xdr:colOff>
      <xdr:row>1</xdr:row>
      <xdr:rowOff>4761</xdr:rowOff>
    </xdr:to>
    <xdr:pic>
      <xdr:nvPicPr>
        <xdr:cNvPr id="3" name="Kép 2">
          <a:extLst>
            <a:ext uri="{FF2B5EF4-FFF2-40B4-BE49-F238E27FC236}">
              <a16:creationId xmlns:a16="http://schemas.microsoft.com/office/drawing/2014/main" id="{845E01C3-557B-4E94-AAE3-D0AA2B5AE51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5972367" cy="1357311"/>
        </a:xfrm>
        <a:prstGeom prst="rect">
          <a:avLst/>
        </a:prstGeom>
      </xdr:spPr>
    </xdr:pic>
    <xdr:clientData/>
  </xdr:twoCellAnchor>
  <xdr:oneCellAnchor>
    <xdr:from>
      <xdr:col>0</xdr:col>
      <xdr:colOff>699246</xdr:colOff>
      <xdr:row>0</xdr:row>
      <xdr:rowOff>340659</xdr:rowOff>
    </xdr:from>
    <xdr:ext cx="1701053" cy="833717"/>
    <xdr:sp macro="" textlink="">
      <xdr:nvSpPr>
        <xdr:cNvPr id="4" name="Szövegdoboz 3">
          <a:extLst>
            <a:ext uri="{FF2B5EF4-FFF2-40B4-BE49-F238E27FC236}">
              <a16:creationId xmlns:a16="http://schemas.microsoft.com/office/drawing/2014/main" id="{3B970810-4C86-48E5-AACC-DC8A74F9A924}"/>
            </a:ext>
          </a:extLst>
        </xdr:cNvPr>
        <xdr:cNvSpPr txBox="1"/>
      </xdr:nvSpPr>
      <xdr:spPr>
        <a:xfrm>
          <a:off x="699246" y="340659"/>
          <a:ext cx="1701053" cy="83371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r>
            <a:rPr lang="hu-HU" sz="1600" b="1">
              <a:solidFill>
                <a:schemeClr val="tx1">
                  <a:lumMod val="50000"/>
                  <a:lumOff val="50000"/>
                </a:schemeClr>
              </a:solidFill>
              <a:latin typeface="+mj-lt"/>
            </a:rPr>
            <a:t>Biztonságtechnika</a:t>
          </a:r>
          <a:r>
            <a:rPr lang="hu-HU" sz="2800">
              <a:solidFill>
                <a:schemeClr val="tx1">
                  <a:lumMod val="50000"/>
                  <a:lumOff val="50000"/>
                </a:schemeClr>
              </a:solidFill>
              <a:latin typeface="+mj-lt"/>
            </a:rPr>
            <a:t> </a:t>
          </a:r>
        </a:p>
        <a:p>
          <a:r>
            <a:rPr lang="hu-HU" sz="1600">
              <a:solidFill>
                <a:schemeClr val="tx1">
                  <a:lumMod val="50000"/>
                  <a:lumOff val="50000"/>
                </a:schemeClr>
              </a:solidFill>
              <a:latin typeface="+mj-lt"/>
            </a:rPr>
            <a:t>ajánlatok</a:t>
          </a:r>
        </a:p>
      </xdr:txBody>
    </xdr:sp>
    <xdr:clientData/>
  </xdr:one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8</xdr:col>
      <xdr:colOff>8467</xdr:colOff>
      <xdr:row>1</xdr:row>
      <xdr:rowOff>4761</xdr:rowOff>
    </xdr:to>
    <xdr:pic>
      <xdr:nvPicPr>
        <xdr:cNvPr id="2" name="Kép 1">
          <a:extLst>
            <a:ext uri="{FF2B5EF4-FFF2-40B4-BE49-F238E27FC236}">
              <a16:creationId xmlns:a16="http://schemas.microsoft.com/office/drawing/2014/main" id="{0350DE7B-AEC6-40E2-AEBA-AADBE9B4186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5972367" cy="1361121"/>
        </a:xfrm>
        <a:prstGeom prst="rect">
          <a:avLst/>
        </a:prstGeom>
      </xdr:spPr>
    </xdr:pic>
    <xdr:clientData/>
  </xdr:twoCellAnchor>
  <xdr:oneCellAnchor>
    <xdr:from>
      <xdr:col>0</xdr:col>
      <xdr:colOff>733425</xdr:colOff>
      <xdr:row>0</xdr:row>
      <xdr:rowOff>328613</xdr:rowOff>
    </xdr:from>
    <xdr:ext cx="1329578" cy="833717"/>
    <xdr:sp macro="" textlink="">
      <xdr:nvSpPr>
        <xdr:cNvPr id="4" name="Szövegdoboz 3">
          <a:extLst>
            <a:ext uri="{FF2B5EF4-FFF2-40B4-BE49-F238E27FC236}">
              <a16:creationId xmlns:a16="http://schemas.microsoft.com/office/drawing/2014/main" id="{9EA22F0C-2B1E-4542-B0F5-0F48E591293D}"/>
            </a:ext>
          </a:extLst>
        </xdr:cNvPr>
        <xdr:cNvSpPr txBox="1"/>
      </xdr:nvSpPr>
      <xdr:spPr>
        <a:xfrm>
          <a:off x="733425" y="328613"/>
          <a:ext cx="1329578" cy="83371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r>
            <a:rPr lang="hu-HU" sz="2800" b="1">
              <a:solidFill>
                <a:schemeClr val="tx1">
                  <a:lumMod val="50000"/>
                  <a:lumOff val="50000"/>
                </a:schemeClr>
              </a:solidFill>
              <a:latin typeface="+mj-lt"/>
            </a:rPr>
            <a:t>Hálózat</a:t>
          </a:r>
          <a:r>
            <a:rPr lang="hu-HU" sz="2800" b="0">
              <a:solidFill>
                <a:schemeClr val="tx1">
                  <a:lumMod val="50000"/>
                  <a:lumOff val="50000"/>
                </a:schemeClr>
              </a:solidFill>
              <a:latin typeface="+mj-lt"/>
            </a:rPr>
            <a:t> </a:t>
          </a:r>
        </a:p>
        <a:p>
          <a:r>
            <a:rPr lang="hu-HU" sz="1800" b="0">
              <a:solidFill>
                <a:schemeClr val="tx1">
                  <a:lumMod val="50000"/>
                  <a:lumOff val="50000"/>
                </a:schemeClr>
              </a:solidFill>
              <a:latin typeface="+mj-lt"/>
            </a:rPr>
            <a:t>ajánlatok</a:t>
          </a:r>
        </a:p>
      </xdr:txBody>
    </xdr:sp>
    <xdr:clientData/>
  </xdr:one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8</xdr:col>
      <xdr:colOff>20373</xdr:colOff>
      <xdr:row>1</xdr:row>
      <xdr:rowOff>4761</xdr:rowOff>
    </xdr:to>
    <xdr:pic>
      <xdr:nvPicPr>
        <xdr:cNvPr id="3" name="Kép 2">
          <a:extLst>
            <a:ext uri="{FF2B5EF4-FFF2-40B4-BE49-F238E27FC236}">
              <a16:creationId xmlns:a16="http://schemas.microsoft.com/office/drawing/2014/main" id="{E710308A-9A0F-49CE-AA63-707E49AFE19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5972367" cy="1357311"/>
        </a:xfrm>
        <a:prstGeom prst="rect">
          <a:avLst/>
        </a:prstGeom>
      </xdr:spPr>
    </xdr:pic>
    <xdr:clientData/>
  </xdr:twoCellAnchor>
  <xdr:oneCellAnchor>
    <xdr:from>
      <xdr:col>0</xdr:col>
      <xdr:colOff>699246</xdr:colOff>
      <xdr:row>0</xdr:row>
      <xdr:rowOff>340659</xdr:rowOff>
    </xdr:from>
    <xdr:ext cx="1472453" cy="833717"/>
    <xdr:sp macro="" textlink="">
      <xdr:nvSpPr>
        <xdr:cNvPr id="4" name="Szövegdoboz 3">
          <a:extLst>
            <a:ext uri="{FF2B5EF4-FFF2-40B4-BE49-F238E27FC236}">
              <a16:creationId xmlns:a16="http://schemas.microsoft.com/office/drawing/2014/main" id="{3E00A1D9-1E46-4252-8EE9-88B6273B3ED1}"/>
            </a:ext>
          </a:extLst>
        </xdr:cNvPr>
        <xdr:cNvSpPr txBox="1"/>
      </xdr:nvSpPr>
      <xdr:spPr>
        <a:xfrm>
          <a:off x="699246" y="340659"/>
          <a:ext cx="1472453" cy="83371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r>
            <a:rPr lang="hu-HU" sz="2800" b="1">
              <a:solidFill>
                <a:schemeClr val="tx1">
                  <a:lumMod val="50000"/>
                  <a:lumOff val="50000"/>
                </a:schemeClr>
              </a:solidFill>
              <a:latin typeface="+mj-lt"/>
            </a:rPr>
            <a:t>Erősáram</a:t>
          </a:r>
          <a:r>
            <a:rPr lang="hu-HU" sz="2800">
              <a:solidFill>
                <a:schemeClr val="tx1">
                  <a:lumMod val="50000"/>
                  <a:lumOff val="50000"/>
                </a:schemeClr>
              </a:solidFill>
              <a:latin typeface="+mj-lt"/>
            </a:rPr>
            <a:t> </a:t>
          </a:r>
        </a:p>
        <a:p>
          <a:r>
            <a:rPr lang="hu-HU" sz="1800">
              <a:solidFill>
                <a:schemeClr val="tx1">
                  <a:lumMod val="50000"/>
                  <a:lumOff val="50000"/>
                </a:schemeClr>
              </a:solidFill>
              <a:latin typeface="+mj-lt"/>
            </a:rPr>
            <a:t>ajánlatok</a:t>
          </a:r>
        </a:p>
      </xdr:txBody>
    </xdr:sp>
    <xdr:clientData/>
  </xdr:one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8</xdr:col>
      <xdr:colOff>11906</xdr:colOff>
      <xdr:row>1</xdr:row>
      <xdr:rowOff>4761</xdr:rowOff>
    </xdr:to>
    <xdr:pic>
      <xdr:nvPicPr>
        <xdr:cNvPr id="3" name="Kép 2">
          <a:extLst>
            <a:ext uri="{FF2B5EF4-FFF2-40B4-BE49-F238E27FC236}">
              <a16:creationId xmlns:a16="http://schemas.microsoft.com/office/drawing/2014/main" id="{05A026F7-169F-4825-9B87-85C282E674C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3204031" cy="1362074"/>
        </a:xfrm>
        <a:prstGeom prst="rect">
          <a:avLst/>
        </a:prstGeom>
      </xdr:spPr>
    </xdr:pic>
    <xdr:clientData/>
  </xdr:twoCellAnchor>
  <xdr:oneCellAnchor>
    <xdr:from>
      <xdr:col>0</xdr:col>
      <xdr:colOff>699246</xdr:colOff>
      <xdr:row>0</xdr:row>
      <xdr:rowOff>340659</xdr:rowOff>
    </xdr:from>
    <xdr:ext cx="1472453" cy="833717"/>
    <xdr:sp macro="" textlink="">
      <xdr:nvSpPr>
        <xdr:cNvPr id="4" name="Szövegdoboz 3">
          <a:extLst>
            <a:ext uri="{FF2B5EF4-FFF2-40B4-BE49-F238E27FC236}">
              <a16:creationId xmlns:a16="http://schemas.microsoft.com/office/drawing/2014/main" id="{94AA3F4C-1B99-471F-AA72-2F26D4A92797}"/>
            </a:ext>
          </a:extLst>
        </xdr:cNvPr>
        <xdr:cNvSpPr txBox="1"/>
      </xdr:nvSpPr>
      <xdr:spPr>
        <a:xfrm>
          <a:off x="699246" y="340659"/>
          <a:ext cx="1472453" cy="83371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r>
            <a:rPr lang="hu-HU" sz="2800" b="1">
              <a:solidFill>
                <a:schemeClr val="tx1">
                  <a:lumMod val="50000"/>
                  <a:lumOff val="50000"/>
                </a:schemeClr>
              </a:solidFill>
              <a:latin typeface="+mj-lt"/>
            </a:rPr>
            <a:t>Világítás</a:t>
          </a:r>
          <a:r>
            <a:rPr lang="hu-HU" sz="2800">
              <a:solidFill>
                <a:schemeClr val="tx1">
                  <a:lumMod val="50000"/>
                  <a:lumOff val="50000"/>
                </a:schemeClr>
              </a:solidFill>
              <a:latin typeface="+mj-lt"/>
            </a:rPr>
            <a:t> </a:t>
          </a:r>
        </a:p>
        <a:p>
          <a:r>
            <a:rPr lang="hu-HU" sz="1800">
              <a:solidFill>
                <a:schemeClr val="tx1">
                  <a:lumMod val="50000"/>
                  <a:lumOff val="50000"/>
                </a:schemeClr>
              </a:solidFill>
              <a:latin typeface="+mj-lt"/>
            </a:rPr>
            <a:t>ajánlatok</a:t>
          </a:r>
        </a:p>
      </xdr:txBody>
    </xdr:sp>
    <xdr:clientData/>
  </xdr:one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8</xdr:col>
      <xdr:colOff>11905</xdr:colOff>
      <xdr:row>1</xdr:row>
      <xdr:rowOff>23811</xdr:rowOff>
    </xdr:to>
    <xdr:pic>
      <xdr:nvPicPr>
        <xdr:cNvPr id="4" name="Kép 3">
          <a:extLst>
            <a:ext uri="{FF2B5EF4-FFF2-40B4-BE49-F238E27FC236}">
              <a16:creationId xmlns:a16="http://schemas.microsoft.com/office/drawing/2014/main" id="{8607ECE0-1BF8-4BDB-A91C-D6B235926A5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5942468" cy="1381124"/>
        </a:xfrm>
        <a:prstGeom prst="rect">
          <a:avLst/>
        </a:prstGeom>
      </xdr:spPr>
    </xdr:pic>
    <xdr:clientData/>
  </xdr:twoCellAnchor>
  <xdr:oneCellAnchor>
    <xdr:from>
      <xdr:col>0</xdr:col>
      <xdr:colOff>726281</xdr:colOff>
      <xdr:row>0</xdr:row>
      <xdr:rowOff>488155</xdr:rowOff>
    </xdr:from>
    <xdr:ext cx="1583532" cy="845344"/>
    <xdr:sp macro="" textlink="">
      <xdr:nvSpPr>
        <xdr:cNvPr id="5" name="Szövegdoboz 4">
          <a:extLst>
            <a:ext uri="{FF2B5EF4-FFF2-40B4-BE49-F238E27FC236}">
              <a16:creationId xmlns:a16="http://schemas.microsoft.com/office/drawing/2014/main" id="{C7EFCF2E-6968-4B9B-8B82-98F82BED563E}"/>
            </a:ext>
          </a:extLst>
        </xdr:cNvPr>
        <xdr:cNvSpPr txBox="1"/>
      </xdr:nvSpPr>
      <xdr:spPr>
        <a:xfrm>
          <a:off x="726281" y="488155"/>
          <a:ext cx="1583532" cy="84534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r>
            <a:rPr lang="hu-HU" sz="2400" b="1">
              <a:solidFill>
                <a:schemeClr val="tx1">
                  <a:lumMod val="50000"/>
                  <a:lumOff val="50000"/>
                </a:schemeClr>
              </a:solidFill>
              <a:latin typeface="+mj-lt"/>
            </a:rPr>
            <a:t>Saját márka </a:t>
          </a:r>
        </a:p>
        <a:p>
          <a:r>
            <a:rPr lang="hu-HU" sz="1800">
              <a:solidFill>
                <a:schemeClr val="tx1">
                  <a:lumMod val="50000"/>
                  <a:lumOff val="50000"/>
                </a:schemeClr>
              </a:solidFill>
              <a:latin typeface="+mj-lt"/>
            </a:rPr>
            <a:t>ajánlatok</a:t>
          </a:r>
        </a:p>
      </xdr:txBody>
    </xdr:sp>
    <xdr:clientData/>
  </xdr:one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</xdr:colOff>
      <xdr:row>0</xdr:row>
      <xdr:rowOff>0</xdr:rowOff>
    </xdr:from>
    <xdr:to>
      <xdr:col>8</xdr:col>
      <xdr:colOff>23813</xdr:colOff>
      <xdr:row>1</xdr:row>
      <xdr:rowOff>-1</xdr:rowOff>
    </xdr:to>
    <xdr:pic>
      <xdr:nvPicPr>
        <xdr:cNvPr id="2" name="Kép 1">
          <a:extLst>
            <a:ext uri="{FF2B5EF4-FFF2-40B4-BE49-F238E27FC236}">
              <a16:creationId xmlns:a16="http://schemas.microsoft.com/office/drawing/2014/main" id="{67A0860F-2963-4FD4-AABD-4493F782795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" y="0"/>
          <a:ext cx="14918530" cy="1357312"/>
        </a:xfrm>
        <a:prstGeom prst="rect">
          <a:avLst/>
        </a:prstGeom>
      </xdr:spPr>
    </xdr:pic>
    <xdr:clientData/>
  </xdr:twoCellAnchor>
  <xdr:oneCellAnchor>
    <xdr:from>
      <xdr:col>1</xdr:col>
      <xdr:colOff>11904</xdr:colOff>
      <xdr:row>0</xdr:row>
      <xdr:rowOff>369093</xdr:rowOff>
    </xdr:from>
    <xdr:ext cx="1666877" cy="1000125"/>
    <xdr:sp macro="" textlink="">
      <xdr:nvSpPr>
        <xdr:cNvPr id="3" name="Szövegdoboz 2">
          <a:extLst>
            <a:ext uri="{FF2B5EF4-FFF2-40B4-BE49-F238E27FC236}">
              <a16:creationId xmlns:a16="http://schemas.microsoft.com/office/drawing/2014/main" id="{DA25A22C-A446-4C48-9DAA-8EB24BD99DD7}"/>
            </a:ext>
          </a:extLst>
        </xdr:cNvPr>
        <xdr:cNvSpPr txBox="1"/>
      </xdr:nvSpPr>
      <xdr:spPr>
        <a:xfrm>
          <a:off x="750092" y="369093"/>
          <a:ext cx="1666877" cy="100012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ctr">
          <a:noAutofit/>
        </a:bodyPr>
        <a:lstStyle/>
        <a:p>
          <a:pPr algn="l"/>
          <a:r>
            <a:rPr lang="hu-HU" sz="2000" b="1">
              <a:solidFill>
                <a:schemeClr val="tx1">
                  <a:lumMod val="50000"/>
                  <a:lumOff val="50000"/>
                </a:schemeClr>
              </a:solidFill>
              <a:latin typeface="+mj-lt"/>
            </a:rPr>
            <a:t>Saját márkás</a:t>
          </a:r>
          <a:r>
            <a:rPr lang="hu-HU" sz="2000" b="1" baseline="0">
              <a:solidFill>
                <a:schemeClr val="tx1">
                  <a:lumMod val="50000"/>
                  <a:lumOff val="50000"/>
                </a:schemeClr>
              </a:solidFill>
              <a:latin typeface="+mj-lt"/>
            </a:rPr>
            <a:t> </a:t>
          </a:r>
        </a:p>
        <a:p>
          <a:pPr algn="l"/>
          <a:r>
            <a:rPr lang="hu-HU" sz="2000" b="1">
              <a:solidFill>
                <a:schemeClr val="tx1">
                  <a:lumMod val="50000"/>
                  <a:lumOff val="50000"/>
                </a:schemeClr>
              </a:solidFill>
              <a:latin typeface="+mj-lt"/>
            </a:rPr>
            <a:t>új termékek </a:t>
          </a:r>
        </a:p>
        <a:p>
          <a:r>
            <a:rPr lang="hu-HU" sz="1800">
              <a:solidFill>
                <a:schemeClr val="tx1">
                  <a:lumMod val="50000"/>
                  <a:lumOff val="50000"/>
                </a:schemeClr>
              </a:solidFill>
              <a:latin typeface="+mj-lt"/>
            </a:rPr>
            <a:t>ajánlatok</a:t>
          </a:r>
        </a:p>
      </xdr:txBody>
    </xdr:sp>
    <xdr:clientData/>
  </xdr:one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8</xdr:col>
      <xdr:colOff>33337</xdr:colOff>
      <xdr:row>1</xdr:row>
      <xdr:rowOff>9525</xdr:rowOff>
    </xdr:to>
    <xdr:pic>
      <xdr:nvPicPr>
        <xdr:cNvPr id="8" name="Kép 7">
          <a:extLst>
            <a:ext uri="{FF2B5EF4-FFF2-40B4-BE49-F238E27FC236}">
              <a16:creationId xmlns:a16="http://schemas.microsoft.com/office/drawing/2014/main" id="{83FE21AA-BBEE-4AD8-92DB-C7B5FD608988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69456" b="-1"/>
        <a:stretch/>
      </xdr:blipFill>
      <xdr:spPr>
        <a:xfrm>
          <a:off x="0" y="0"/>
          <a:ext cx="15973424" cy="1362075"/>
        </a:xfrm>
        <a:prstGeom prst="rect">
          <a:avLst/>
        </a:prstGeom>
      </xdr:spPr>
    </xdr:pic>
    <xdr:clientData/>
  </xdr:twoCellAnchor>
  <xdr:oneCellAnchor>
    <xdr:from>
      <xdr:col>0</xdr:col>
      <xdr:colOff>699247</xdr:colOff>
      <xdr:row>0</xdr:row>
      <xdr:rowOff>476250</xdr:rowOff>
    </xdr:from>
    <xdr:ext cx="2815478" cy="698126"/>
    <xdr:sp macro="" textlink="">
      <xdr:nvSpPr>
        <xdr:cNvPr id="4" name="Szövegdoboz 3">
          <a:extLst>
            <a:ext uri="{FF2B5EF4-FFF2-40B4-BE49-F238E27FC236}">
              <a16:creationId xmlns:a16="http://schemas.microsoft.com/office/drawing/2014/main" id="{E5FB7F51-1F5D-40EB-9B6C-60D47283BE97}"/>
            </a:ext>
          </a:extLst>
        </xdr:cNvPr>
        <xdr:cNvSpPr txBox="1"/>
      </xdr:nvSpPr>
      <xdr:spPr>
        <a:xfrm>
          <a:off x="699247" y="476250"/>
          <a:ext cx="2815478" cy="6981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r>
            <a:rPr lang="hu-HU" sz="2800">
              <a:solidFill>
                <a:schemeClr val="bg1"/>
              </a:solidFill>
              <a:latin typeface="+mj-lt"/>
            </a:rPr>
            <a:t>Kifutó termékek</a:t>
          </a:r>
          <a:endParaRPr lang="hu-HU" sz="1800">
            <a:solidFill>
              <a:schemeClr val="bg1"/>
            </a:solidFill>
            <a:latin typeface="+mj-lt"/>
          </a:endParaRP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8</xdr:col>
      <xdr:colOff>11906</xdr:colOff>
      <xdr:row>1</xdr:row>
      <xdr:rowOff>4761</xdr:rowOff>
    </xdr:to>
    <xdr:pic>
      <xdr:nvPicPr>
        <xdr:cNvPr id="3" name="Kép 2">
          <a:extLst>
            <a:ext uri="{FF2B5EF4-FFF2-40B4-BE49-F238E27FC236}">
              <a16:creationId xmlns:a16="http://schemas.microsoft.com/office/drawing/2014/main" id="{610CDF05-29FF-4ED9-9E01-CDEF5CA9D27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3858875" cy="1362074"/>
        </a:xfrm>
        <a:prstGeom prst="rect">
          <a:avLst/>
        </a:prstGeom>
      </xdr:spPr>
    </xdr:pic>
    <xdr:clientData/>
  </xdr:twoCellAnchor>
  <xdr:oneCellAnchor>
    <xdr:from>
      <xdr:col>0</xdr:col>
      <xdr:colOff>699247</xdr:colOff>
      <xdr:row>0</xdr:row>
      <xdr:rowOff>340659</xdr:rowOff>
    </xdr:from>
    <xdr:ext cx="1101392" cy="833717"/>
    <xdr:sp macro="" textlink="">
      <xdr:nvSpPr>
        <xdr:cNvPr id="4" name="Szövegdoboz 3">
          <a:extLst>
            <a:ext uri="{FF2B5EF4-FFF2-40B4-BE49-F238E27FC236}">
              <a16:creationId xmlns:a16="http://schemas.microsoft.com/office/drawing/2014/main" id="{C4A996B4-658C-4F01-B3BA-4FE0B79FAE4A}"/>
            </a:ext>
          </a:extLst>
        </xdr:cNvPr>
        <xdr:cNvSpPr txBox="1"/>
      </xdr:nvSpPr>
      <xdr:spPr>
        <a:xfrm>
          <a:off x="699247" y="340659"/>
          <a:ext cx="1101392" cy="83371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r>
            <a:rPr lang="hu-HU" sz="2800" b="1">
              <a:solidFill>
                <a:schemeClr val="tx1">
                  <a:lumMod val="50000"/>
                  <a:lumOff val="50000"/>
                </a:schemeClr>
              </a:solidFill>
              <a:latin typeface="+mj-lt"/>
            </a:rPr>
            <a:t>Kisgép</a:t>
          </a:r>
        </a:p>
        <a:p>
          <a:r>
            <a:rPr lang="hu-HU" sz="1800">
              <a:solidFill>
                <a:schemeClr val="tx1">
                  <a:lumMod val="50000"/>
                  <a:lumOff val="50000"/>
                </a:schemeClr>
              </a:solidFill>
              <a:latin typeface="+mj-lt"/>
            </a:rPr>
            <a:t>ajánlatok</a:t>
          </a:r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0</xdr:rowOff>
    </xdr:from>
    <xdr:to>
      <xdr:col>8</xdr:col>
      <xdr:colOff>11907</xdr:colOff>
      <xdr:row>1</xdr:row>
      <xdr:rowOff>4761</xdr:rowOff>
    </xdr:to>
    <xdr:pic>
      <xdr:nvPicPr>
        <xdr:cNvPr id="3" name="Kép 2">
          <a:extLst>
            <a:ext uri="{FF2B5EF4-FFF2-40B4-BE49-F238E27FC236}">
              <a16:creationId xmlns:a16="http://schemas.microsoft.com/office/drawing/2014/main" id="{9FE3D5D6-6015-4EEC-B87C-EA862D080BE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" y="0"/>
          <a:ext cx="14025562" cy="1362074"/>
        </a:xfrm>
        <a:prstGeom prst="rect">
          <a:avLst/>
        </a:prstGeom>
      </xdr:spPr>
    </xdr:pic>
    <xdr:clientData/>
  </xdr:twoCellAnchor>
  <xdr:oneCellAnchor>
    <xdr:from>
      <xdr:col>0</xdr:col>
      <xdr:colOff>699246</xdr:colOff>
      <xdr:row>0</xdr:row>
      <xdr:rowOff>340659</xdr:rowOff>
    </xdr:from>
    <xdr:ext cx="1720103" cy="833717"/>
    <xdr:sp macro="" textlink="">
      <xdr:nvSpPr>
        <xdr:cNvPr id="4" name="Szövegdoboz 3">
          <a:extLst>
            <a:ext uri="{FF2B5EF4-FFF2-40B4-BE49-F238E27FC236}">
              <a16:creationId xmlns:a16="http://schemas.microsoft.com/office/drawing/2014/main" id="{C4C80AA1-072E-4FDB-BC20-091272C8FB69}"/>
            </a:ext>
          </a:extLst>
        </xdr:cNvPr>
        <xdr:cNvSpPr txBox="1"/>
      </xdr:nvSpPr>
      <xdr:spPr>
        <a:xfrm>
          <a:off x="699246" y="340659"/>
          <a:ext cx="1720103" cy="83371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r>
            <a:rPr lang="hu-HU" sz="1800" b="1">
              <a:solidFill>
                <a:schemeClr val="tx1">
                  <a:lumMod val="50000"/>
                  <a:lumOff val="50000"/>
                </a:schemeClr>
              </a:solidFill>
              <a:latin typeface="+mj-lt"/>
            </a:rPr>
            <a:t>Szépségápolás</a:t>
          </a:r>
          <a:r>
            <a:rPr lang="hu-HU" sz="2800">
              <a:solidFill>
                <a:schemeClr val="tx1">
                  <a:lumMod val="50000"/>
                  <a:lumOff val="50000"/>
                </a:schemeClr>
              </a:solidFill>
              <a:latin typeface="+mj-lt"/>
            </a:rPr>
            <a:t> </a:t>
          </a:r>
        </a:p>
        <a:p>
          <a:r>
            <a:rPr lang="hu-HU" sz="1800">
              <a:solidFill>
                <a:schemeClr val="tx1">
                  <a:lumMod val="50000"/>
                  <a:lumOff val="50000"/>
                </a:schemeClr>
              </a:solidFill>
              <a:latin typeface="+mj-lt"/>
            </a:rPr>
            <a:t>ajánlatok</a:t>
          </a:r>
        </a:p>
      </xdr:txBody>
    </xdr:sp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8</xdr:col>
      <xdr:colOff>23812</xdr:colOff>
      <xdr:row>1</xdr:row>
      <xdr:rowOff>4761</xdr:rowOff>
    </xdr:to>
    <xdr:pic>
      <xdr:nvPicPr>
        <xdr:cNvPr id="2" name="Kép 1">
          <a:extLst>
            <a:ext uri="{FF2B5EF4-FFF2-40B4-BE49-F238E27FC236}">
              <a16:creationId xmlns:a16="http://schemas.microsoft.com/office/drawing/2014/main" id="{7A93BE48-64BE-4621-B5D7-1B853293B6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811125" cy="1362074"/>
        </a:xfrm>
        <a:prstGeom prst="rect">
          <a:avLst/>
        </a:prstGeom>
      </xdr:spPr>
    </xdr:pic>
    <xdr:clientData/>
  </xdr:twoCellAnchor>
  <xdr:oneCellAnchor>
    <xdr:from>
      <xdr:col>0</xdr:col>
      <xdr:colOff>699246</xdr:colOff>
      <xdr:row>0</xdr:row>
      <xdr:rowOff>340659</xdr:rowOff>
    </xdr:from>
    <xdr:ext cx="1472453" cy="833717"/>
    <xdr:sp macro="" textlink="">
      <xdr:nvSpPr>
        <xdr:cNvPr id="3" name="Szövegdoboz 2">
          <a:extLst>
            <a:ext uri="{FF2B5EF4-FFF2-40B4-BE49-F238E27FC236}">
              <a16:creationId xmlns:a16="http://schemas.microsoft.com/office/drawing/2014/main" id="{32124C4E-1D76-494F-B710-FC7F6EA8FFFF}"/>
            </a:ext>
          </a:extLst>
        </xdr:cNvPr>
        <xdr:cNvSpPr txBox="1"/>
      </xdr:nvSpPr>
      <xdr:spPr>
        <a:xfrm>
          <a:off x="699246" y="340659"/>
          <a:ext cx="1472453" cy="83371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r>
            <a:rPr lang="hu-HU" sz="2400" b="1">
              <a:solidFill>
                <a:schemeClr val="tx1">
                  <a:lumMod val="50000"/>
                  <a:lumOff val="50000"/>
                </a:schemeClr>
              </a:solidFill>
              <a:latin typeface="+mj-lt"/>
            </a:rPr>
            <a:t>Beépíthető</a:t>
          </a:r>
          <a:r>
            <a:rPr lang="hu-HU" sz="2800">
              <a:solidFill>
                <a:schemeClr val="tx1">
                  <a:lumMod val="50000"/>
                  <a:lumOff val="50000"/>
                </a:schemeClr>
              </a:solidFill>
              <a:latin typeface="+mj-lt"/>
            </a:rPr>
            <a:t> </a:t>
          </a:r>
        </a:p>
        <a:p>
          <a:r>
            <a:rPr lang="hu-HU" sz="1800">
              <a:solidFill>
                <a:schemeClr val="tx1">
                  <a:lumMod val="50000"/>
                  <a:lumOff val="50000"/>
                </a:schemeClr>
              </a:solidFill>
              <a:latin typeface="+mj-lt"/>
            </a:rPr>
            <a:t>ajánlatok</a:t>
          </a:r>
        </a:p>
      </xdr:txBody>
    </xdr:sp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7</xdr:col>
      <xdr:colOff>1345406</xdr:colOff>
      <xdr:row>1</xdr:row>
      <xdr:rowOff>4761</xdr:rowOff>
    </xdr:to>
    <xdr:pic>
      <xdr:nvPicPr>
        <xdr:cNvPr id="3" name="Kép 2">
          <a:extLst>
            <a:ext uri="{FF2B5EF4-FFF2-40B4-BE49-F238E27FC236}">
              <a16:creationId xmlns:a16="http://schemas.microsoft.com/office/drawing/2014/main" id="{A37F9190-C986-46E6-8A3C-80920BD1FD5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4454187" cy="1362074"/>
        </a:xfrm>
        <a:prstGeom prst="rect">
          <a:avLst/>
        </a:prstGeom>
      </xdr:spPr>
    </xdr:pic>
    <xdr:clientData/>
  </xdr:twoCellAnchor>
  <xdr:oneCellAnchor>
    <xdr:from>
      <xdr:col>0</xdr:col>
      <xdr:colOff>699247</xdr:colOff>
      <xdr:row>0</xdr:row>
      <xdr:rowOff>340659</xdr:rowOff>
    </xdr:from>
    <xdr:ext cx="1101392" cy="833717"/>
    <xdr:sp macro="" textlink="">
      <xdr:nvSpPr>
        <xdr:cNvPr id="4" name="Szövegdoboz 3">
          <a:extLst>
            <a:ext uri="{FF2B5EF4-FFF2-40B4-BE49-F238E27FC236}">
              <a16:creationId xmlns:a16="http://schemas.microsoft.com/office/drawing/2014/main" id="{E7A07C2D-F3F0-4D87-9976-15C0549EF5E3}"/>
            </a:ext>
          </a:extLst>
        </xdr:cNvPr>
        <xdr:cNvSpPr txBox="1"/>
      </xdr:nvSpPr>
      <xdr:spPr>
        <a:xfrm>
          <a:off x="699247" y="340659"/>
          <a:ext cx="1101392" cy="83371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r>
            <a:rPr lang="hu-HU" sz="2800" b="1">
              <a:solidFill>
                <a:schemeClr val="tx1">
                  <a:lumMod val="50000"/>
                  <a:lumOff val="50000"/>
                </a:schemeClr>
              </a:solidFill>
              <a:latin typeface="+mj-lt"/>
            </a:rPr>
            <a:t>Audio</a:t>
          </a:r>
          <a:r>
            <a:rPr lang="hu-HU" sz="2800">
              <a:solidFill>
                <a:schemeClr val="tx1">
                  <a:lumMod val="50000"/>
                  <a:lumOff val="50000"/>
                </a:schemeClr>
              </a:solidFill>
              <a:latin typeface="+mj-lt"/>
            </a:rPr>
            <a:t> </a:t>
          </a:r>
        </a:p>
        <a:p>
          <a:r>
            <a:rPr lang="hu-HU" sz="1800">
              <a:solidFill>
                <a:schemeClr val="tx1">
                  <a:lumMod val="50000"/>
                  <a:lumOff val="50000"/>
                </a:schemeClr>
              </a:solidFill>
              <a:latin typeface="+mj-lt"/>
            </a:rPr>
            <a:t>ajánlatok</a:t>
          </a:r>
        </a:p>
      </xdr:txBody>
    </xdr:sp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8</xdr:col>
      <xdr:colOff>8467</xdr:colOff>
      <xdr:row>1</xdr:row>
      <xdr:rowOff>4761</xdr:rowOff>
    </xdr:to>
    <xdr:pic>
      <xdr:nvPicPr>
        <xdr:cNvPr id="15" name="Kép 14">
          <a:extLst>
            <a:ext uri="{FF2B5EF4-FFF2-40B4-BE49-F238E27FC236}">
              <a16:creationId xmlns:a16="http://schemas.microsoft.com/office/drawing/2014/main" id="{309D2491-E796-4709-87E4-68195181ACF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5972367" cy="1357311"/>
        </a:xfrm>
        <a:prstGeom prst="rect">
          <a:avLst/>
        </a:prstGeom>
      </xdr:spPr>
    </xdr:pic>
    <xdr:clientData/>
  </xdr:twoCellAnchor>
  <xdr:oneCellAnchor>
    <xdr:from>
      <xdr:col>0</xdr:col>
      <xdr:colOff>699247</xdr:colOff>
      <xdr:row>0</xdr:row>
      <xdr:rowOff>340659</xdr:rowOff>
    </xdr:from>
    <xdr:ext cx="1101392" cy="833717"/>
    <xdr:sp macro="" textlink="">
      <xdr:nvSpPr>
        <xdr:cNvPr id="7" name="Szövegdoboz 6">
          <a:extLst>
            <a:ext uri="{FF2B5EF4-FFF2-40B4-BE49-F238E27FC236}">
              <a16:creationId xmlns:a16="http://schemas.microsoft.com/office/drawing/2014/main" id="{2738B70F-F845-460E-822E-C3F23A07FA7C}"/>
            </a:ext>
          </a:extLst>
        </xdr:cNvPr>
        <xdr:cNvSpPr txBox="1"/>
      </xdr:nvSpPr>
      <xdr:spPr>
        <a:xfrm>
          <a:off x="699247" y="340659"/>
          <a:ext cx="1101392" cy="83371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r>
            <a:rPr lang="hu-HU" sz="2800" b="1">
              <a:solidFill>
                <a:schemeClr val="tx1">
                  <a:lumMod val="50000"/>
                  <a:lumOff val="50000"/>
                </a:schemeClr>
              </a:solidFill>
              <a:latin typeface="+mj-lt"/>
            </a:rPr>
            <a:t>Mobil</a:t>
          </a:r>
          <a:r>
            <a:rPr lang="hu-HU" sz="2800">
              <a:solidFill>
                <a:schemeClr val="tx1">
                  <a:lumMod val="50000"/>
                  <a:lumOff val="50000"/>
                </a:schemeClr>
              </a:solidFill>
              <a:latin typeface="+mj-lt"/>
            </a:rPr>
            <a:t> </a:t>
          </a:r>
        </a:p>
        <a:p>
          <a:r>
            <a:rPr lang="hu-HU" sz="1800">
              <a:solidFill>
                <a:schemeClr val="tx1">
                  <a:lumMod val="50000"/>
                  <a:lumOff val="50000"/>
                </a:schemeClr>
              </a:solidFill>
              <a:latin typeface="+mj-lt"/>
            </a:rPr>
            <a:t>ajánlatok</a:t>
          </a:r>
        </a:p>
      </xdr:txBody>
    </xdr:sp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7</xdr:col>
      <xdr:colOff>2068248</xdr:colOff>
      <xdr:row>1</xdr:row>
      <xdr:rowOff>4761</xdr:rowOff>
    </xdr:to>
    <xdr:pic>
      <xdr:nvPicPr>
        <xdr:cNvPr id="3" name="Kép 2">
          <a:extLst>
            <a:ext uri="{FF2B5EF4-FFF2-40B4-BE49-F238E27FC236}">
              <a16:creationId xmlns:a16="http://schemas.microsoft.com/office/drawing/2014/main" id="{4273640F-5A11-4F99-9B3D-5C6381DDB0E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5972367" cy="1357311"/>
        </a:xfrm>
        <a:prstGeom prst="rect">
          <a:avLst/>
        </a:prstGeom>
      </xdr:spPr>
    </xdr:pic>
    <xdr:clientData/>
  </xdr:twoCellAnchor>
  <xdr:oneCellAnchor>
    <xdr:from>
      <xdr:col>1</xdr:col>
      <xdr:colOff>20588</xdr:colOff>
      <xdr:row>0</xdr:row>
      <xdr:rowOff>519253</xdr:rowOff>
    </xdr:from>
    <xdr:ext cx="1670097" cy="833717"/>
    <xdr:sp macro="" textlink="">
      <xdr:nvSpPr>
        <xdr:cNvPr id="4" name="Szövegdoboz 3">
          <a:extLst>
            <a:ext uri="{FF2B5EF4-FFF2-40B4-BE49-F238E27FC236}">
              <a16:creationId xmlns:a16="http://schemas.microsoft.com/office/drawing/2014/main" id="{1B0DB0BC-7443-444D-AE30-AD9E4F5831F6}"/>
            </a:ext>
          </a:extLst>
        </xdr:cNvPr>
        <xdr:cNvSpPr txBox="1"/>
      </xdr:nvSpPr>
      <xdr:spPr>
        <a:xfrm>
          <a:off x="758776" y="519253"/>
          <a:ext cx="1670097" cy="83371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r>
            <a:rPr lang="hu-HU" sz="1750" b="1">
              <a:solidFill>
                <a:schemeClr val="tx1">
                  <a:lumMod val="50000"/>
                  <a:lumOff val="50000"/>
                </a:schemeClr>
              </a:solidFill>
              <a:latin typeface="+mj-lt"/>
            </a:rPr>
            <a:t>Mobil kiegészítő</a:t>
          </a:r>
        </a:p>
        <a:p>
          <a:r>
            <a:rPr lang="hu-HU" sz="1800">
              <a:solidFill>
                <a:schemeClr val="tx1">
                  <a:lumMod val="50000"/>
                  <a:lumOff val="50000"/>
                </a:schemeClr>
              </a:solidFill>
              <a:latin typeface="+mj-lt"/>
            </a:rPr>
            <a:t>ajánlatok</a:t>
          </a:r>
        </a:p>
      </xdr:txBody>
    </xdr:sp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7</xdr:col>
      <xdr:colOff>1068123</xdr:colOff>
      <xdr:row>1</xdr:row>
      <xdr:rowOff>4761</xdr:rowOff>
    </xdr:to>
    <xdr:pic>
      <xdr:nvPicPr>
        <xdr:cNvPr id="3" name="Kép 2">
          <a:extLst>
            <a:ext uri="{FF2B5EF4-FFF2-40B4-BE49-F238E27FC236}">
              <a16:creationId xmlns:a16="http://schemas.microsoft.com/office/drawing/2014/main" id="{779244B6-F9A2-4375-BC23-6BD86C81A79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5972367" cy="1357311"/>
        </a:xfrm>
        <a:prstGeom prst="rect">
          <a:avLst/>
        </a:prstGeom>
      </xdr:spPr>
    </xdr:pic>
    <xdr:clientData/>
  </xdr:twoCellAnchor>
  <xdr:oneCellAnchor>
    <xdr:from>
      <xdr:col>0</xdr:col>
      <xdr:colOff>699247</xdr:colOff>
      <xdr:row>0</xdr:row>
      <xdr:rowOff>340659</xdr:rowOff>
    </xdr:from>
    <xdr:ext cx="1101392" cy="833717"/>
    <xdr:sp macro="" textlink="">
      <xdr:nvSpPr>
        <xdr:cNvPr id="4" name="Szövegdoboz 3">
          <a:extLst>
            <a:ext uri="{FF2B5EF4-FFF2-40B4-BE49-F238E27FC236}">
              <a16:creationId xmlns:a16="http://schemas.microsoft.com/office/drawing/2014/main" id="{BFD76100-3442-40A9-9DEF-5D3D18E871F5}"/>
            </a:ext>
          </a:extLst>
        </xdr:cNvPr>
        <xdr:cNvSpPr txBox="1"/>
      </xdr:nvSpPr>
      <xdr:spPr>
        <a:xfrm>
          <a:off x="699247" y="340659"/>
          <a:ext cx="1101392" cy="83371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r>
            <a:rPr lang="hu-HU" sz="2800" b="1">
              <a:solidFill>
                <a:schemeClr val="tx1">
                  <a:lumMod val="50000"/>
                  <a:lumOff val="50000"/>
                </a:schemeClr>
              </a:solidFill>
              <a:latin typeface="+mj-lt"/>
            </a:rPr>
            <a:t>IT</a:t>
          </a:r>
          <a:r>
            <a:rPr lang="hu-HU" sz="2800">
              <a:solidFill>
                <a:schemeClr val="tx1">
                  <a:lumMod val="50000"/>
                  <a:lumOff val="50000"/>
                </a:schemeClr>
              </a:solidFill>
              <a:latin typeface="+mj-lt"/>
            </a:rPr>
            <a:t> </a:t>
          </a:r>
        </a:p>
        <a:p>
          <a:r>
            <a:rPr lang="hu-HU" sz="1800">
              <a:solidFill>
                <a:schemeClr val="tx1">
                  <a:lumMod val="50000"/>
                  <a:lumOff val="50000"/>
                </a:schemeClr>
              </a:solidFill>
              <a:latin typeface="+mj-lt"/>
            </a:rPr>
            <a:t>ajánlatok</a:t>
          </a:r>
        </a:p>
      </xdr:txBody>
    </xdr:sp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8</xdr:col>
      <xdr:colOff>8467</xdr:colOff>
      <xdr:row>1</xdr:row>
      <xdr:rowOff>4761</xdr:rowOff>
    </xdr:to>
    <xdr:pic>
      <xdr:nvPicPr>
        <xdr:cNvPr id="3" name="Kép 2">
          <a:extLst>
            <a:ext uri="{FF2B5EF4-FFF2-40B4-BE49-F238E27FC236}">
              <a16:creationId xmlns:a16="http://schemas.microsoft.com/office/drawing/2014/main" id="{7BDC4444-218E-431B-A46F-8404A370EEE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5972367" cy="1357311"/>
        </a:xfrm>
        <a:prstGeom prst="rect">
          <a:avLst/>
        </a:prstGeom>
      </xdr:spPr>
    </xdr:pic>
    <xdr:clientData/>
  </xdr:twoCellAnchor>
  <xdr:oneCellAnchor>
    <xdr:from>
      <xdr:col>0</xdr:col>
      <xdr:colOff>699247</xdr:colOff>
      <xdr:row>0</xdr:row>
      <xdr:rowOff>340659</xdr:rowOff>
    </xdr:from>
    <xdr:ext cx="1101392" cy="833717"/>
    <xdr:sp macro="" textlink="">
      <xdr:nvSpPr>
        <xdr:cNvPr id="4" name="Szövegdoboz 3">
          <a:extLst>
            <a:ext uri="{FF2B5EF4-FFF2-40B4-BE49-F238E27FC236}">
              <a16:creationId xmlns:a16="http://schemas.microsoft.com/office/drawing/2014/main" id="{210BEAE4-C392-4CEC-A170-C13AFC9A0AB7}"/>
            </a:ext>
          </a:extLst>
        </xdr:cNvPr>
        <xdr:cNvSpPr txBox="1"/>
      </xdr:nvSpPr>
      <xdr:spPr>
        <a:xfrm>
          <a:off x="699247" y="340659"/>
          <a:ext cx="1101392" cy="83371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r>
            <a:rPr lang="hu-HU" sz="2800">
              <a:solidFill>
                <a:schemeClr val="tx1">
                  <a:lumMod val="50000"/>
                  <a:lumOff val="50000"/>
                </a:schemeClr>
              </a:solidFill>
              <a:latin typeface="+mj-lt"/>
            </a:rPr>
            <a:t>TV </a:t>
          </a:r>
        </a:p>
        <a:p>
          <a:r>
            <a:rPr lang="hu-HU" sz="1800">
              <a:solidFill>
                <a:schemeClr val="tx1">
                  <a:lumMod val="50000"/>
                  <a:lumOff val="50000"/>
                </a:schemeClr>
              </a:solidFill>
              <a:latin typeface="+mj-lt"/>
            </a:rPr>
            <a:t>ajánlatok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5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6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7.xml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7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FC0353-93C8-46CC-A572-0CC52804F31E}">
  <dimension ref="A1:H59"/>
  <sheetViews>
    <sheetView tabSelected="1" zoomScale="80" zoomScaleNormal="80" workbookViewId="0">
      <selection activeCell="B83" sqref="B83"/>
    </sheetView>
  </sheetViews>
  <sheetFormatPr defaultColWidth="8.88671875" defaultRowHeight="14.4" x14ac:dyDescent="0.3"/>
  <cols>
    <col min="1" max="1" width="11.109375" style="20" customWidth="1"/>
    <col min="2" max="2" width="77" style="20" customWidth="1"/>
    <col min="3" max="3" width="14.6640625" style="21" customWidth="1"/>
    <col min="4" max="4" width="20.44140625" style="23" customWidth="1"/>
    <col min="5" max="5" width="26.88671875" style="24" customWidth="1"/>
    <col min="6" max="6" width="15.33203125" style="22" customWidth="1"/>
    <col min="7" max="7" width="15.33203125" style="24" customWidth="1"/>
    <col min="8" max="8" width="24.44140625" customWidth="1"/>
  </cols>
  <sheetData>
    <row r="1" spans="1:8" ht="106.95" customHeight="1" x14ac:dyDescent="0.3">
      <c r="A1" s="94"/>
      <c r="B1" s="94"/>
      <c r="C1" s="94"/>
      <c r="D1" s="94"/>
      <c r="E1" s="94"/>
      <c r="F1" s="94"/>
      <c r="G1" s="94"/>
      <c r="H1" s="94"/>
    </row>
    <row r="2" spans="1:8" ht="30.6" customHeight="1" x14ac:dyDescent="0.3">
      <c r="A2" s="25" t="s">
        <v>0</v>
      </c>
      <c r="B2" s="25" t="s">
        <v>1</v>
      </c>
      <c r="C2" s="26" t="s">
        <v>2</v>
      </c>
      <c r="D2" s="26" t="s">
        <v>3</v>
      </c>
      <c r="E2" s="27" t="s">
        <v>7</v>
      </c>
      <c r="F2" s="26" t="s">
        <v>6</v>
      </c>
      <c r="G2" s="27" t="s">
        <v>5</v>
      </c>
      <c r="H2" s="27" t="s">
        <v>1572</v>
      </c>
    </row>
    <row r="3" spans="1:8" x14ac:dyDescent="0.3">
      <c r="A3" s="3" t="s">
        <v>371</v>
      </c>
      <c r="B3" s="3" t="s">
        <v>372</v>
      </c>
      <c r="C3" s="7">
        <v>142000</v>
      </c>
      <c r="D3" s="17">
        <v>135500</v>
      </c>
      <c r="E3" s="16"/>
      <c r="F3" s="9">
        <f t="shared" ref="F3:F59" si="0">C3-D3</f>
        <v>6500</v>
      </c>
      <c r="G3" s="28">
        <f t="shared" ref="G3:G59" si="1">D3/C3-1</f>
        <v>-4.5774647887323994E-2</v>
      </c>
      <c r="H3" s="1"/>
    </row>
    <row r="4" spans="1:8" x14ac:dyDescent="0.3">
      <c r="A4" s="3" t="s">
        <v>373</v>
      </c>
      <c r="B4" s="3" t="s">
        <v>374</v>
      </c>
      <c r="C4" s="7">
        <v>121700</v>
      </c>
      <c r="D4" s="17">
        <v>108700</v>
      </c>
      <c r="E4" s="16"/>
      <c r="F4" s="9">
        <f t="shared" si="0"/>
        <v>13000</v>
      </c>
      <c r="G4" s="28">
        <f t="shared" si="1"/>
        <v>-0.10682004930156119</v>
      </c>
      <c r="H4" s="1"/>
    </row>
    <row r="5" spans="1:8" x14ac:dyDescent="0.3">
      <c r="A5" s="3" t="s">
        <v>375</v>
      </c>
      <c r="B5" s="3" t="s">
        <v>376</v>
      </c>
      <c r="C5" s="7">
        <v>167161</v>
      </c>
      <c r="D5" s="17">
        <v>157500</v>
      </c>
      <c r="E5" s="16"/>
      <c r="F5" s="9">
        <f t="shared" si="0"/>
        <v>9661</v>
      </c>
      <c r="G5" s="28">
        <f t="shared" si="1"/>
        <v>-5.7794581271947365E-2</v>
      </c>
      <c r="H5" s="1"/>
    </row>
    <row r="6" spans="1:8" x14ac:dyDescent="0.3">
      <c r="A6" s="3" t="s">
        <v>377</v>
      </c>
      <c r="B6" s="3" t="s">
        <v>378</v>
      </c>
      <c r="C6" s="7">
        <v>168000</v>
      </c>
      <c r="D6" s="17">
        <v>161200</v>
      </c>
      <c r="E6" s="16"/>
      <c r="F6" s="9">
        <f t="shared" si="0"/>
        <v>6800</v>
      </c>
      <c r="G6" s="28">
        <f t="shared" si="1"/>
        <v>-4.0476190476190443E-2</v>
      </c>
      <c r="H6" s="1"/>
    </row>
    <row r="7" spans="1:8" x14ac:dyDescent="0.3">
      <c r="A7" s="3" t="s">
        <v>379</v>
      </c>
      <c r="B7" s="3" t="s">
        <v>380</v>
      </c>
      <c r="C7" s="7">
        <v>144500</v>
      </c>
      <c r="D7" s="17">
        <v>138000</v>
      </c>
      <c r="E7" s="16"/>
      <c r="F7" s="9">
        <f t="shared" si="0"/>
        <v>6500</v>
      </c>
      <c r="G7" s="28">
        <f t="shared" si="1"/>
        <v>-4.4982698961937739E-2</v>
      </c>
      <c r="H7" s="1"/>
    </row>
    <row r="8" spans="1:8" x14ac:dyDescent="0.3">
      <c r="A8" s="3" t="s">
        <v>381</v>
      </c>
      <c r="B8" s="3" t="s">
        <v>382</v>
      </c>
      <c r="C8" s="7">
        <v>114100</v>
      </c>
      <c r="D8" s="17">
        <v>110500</v>
      </c>
      <c r="E8" s="16"/>
      <c r="F8" s="9">
        <f t="shared" si="0"/>
        <v>3600</v>
      </c>
      <c r="G8" s="28">
        <f t="shared" si="1"/>
        <v>-3.1551270815074473E-2</v>
      </c>
      <c r="H8" s="1"/>
    </row>
    <row r="9" spans="1:8" x14ac:dyDescent="0.3">
      <c r="A9" s="3" t="s">
        <v>383</v>
      </c>
      <c r="B9" s="3" t="s">
        <v>384</v>
      </c>
      <c r="C9" s="7">
        <v>150500</v>
      </c>
      <c r="D9" s="17">
        <v>142500</v>
      </c>
      <c r="E9" s="16"/>
      <c r="F9" s="9">
        <f t="shared" si="0"/>
        <v>8000</v>
      </c>
      <c r="G9" s="28">
        <f t="shared" si="1"/>
        <v>-5.3156146179402008E-2</v>
      </c>
      <c r="H9" s="1"/>
    </row>
    <row r="10" spans="1:8" x14ac:dyDescent="0.3">
      <c r="A10" s="3" t="s">
        <v>385</v>
      </c>
      <c r="B10" s="3" t="s">
        <v>386</v>
      </c>
      <c r="C10" s="7">
        <v>329000</v>
      </c>
      <c r="D10" s="17">
        <v>300000</v>
      </c>
      <c r="E10" s="16"/>
      <c r="F10" s="9">
        <f t="shared" si="0"/>
        <v>29000</v>
      </c>
      <c r="G10" s="28">
        <f t="shared" si="1"/>
        <v>-8.8145896656534939E-2</v>
      </c>
      <c r="H10" s="1"/>
    </row>
    <row r="11" spans="1:8" x14ac:dyDescent="0.3">
      <c r="A11" s="3" t="s">
        <v>387</v>
      </c>
      <c r="B11" s="3" t="s">
        <v>388</v>
      </c>
      <c r="C11" s="7">
        <v>100000</v>
      </c>
      <c r="D11" s="17">
        <v>95000</v>
      </c>
      <c r="E11" s="16"/>
      <c r="F11" s="9">
        <f t="shared" si="0"/>
        <v>5000</v>
      </c>
      <c r="G11" s="28">
        <f t="shared" si="1"/>
        <v>-5.0000000000000044E-2</v>
      </c>
      <c r="H11" s="1"/>
    </row>
    <row r="12" spans="1:8" x14ac:dyDescent="0.3">
      <c r="A12" s="3" t="s">
        <v>389</v>
      </c>
      <c r="B12" s="3" t="s">
        <v>390</v>
      </c>
      <c r="C12" s="7">
        <v>128700</v>
      </c>
      <c r="D12" s="17">
        <v>122000</v>
      </c>
      <c r="E12" s="16"/>
      <c r="F12" s="9">
        <f t="shared" si="0"/>
        <v>6700</v>
      </c>
      <c r="G12" s="28">
        <f t="shared" si="1"/>
        <v>-5.2059052059052036E-2</v>
      </c>
      <c r="H12" s="1"/>
    </row>
    <row r="13" spans="1:8" x14ac:dyDescent="0.3">
      <c r="A13" s="3" t="s">
        <v>391</v>
      </c>
      <c r="B13" s="3" t="s">
        <v>392</v>
      </c>
      <c r="C13" s="7">
        <v>62000</v>
      </c>
      <c r="D13" s="17">
        <v>58200</v>
      </c>
      <c r="E13" s="16"/>
      <c r="F13" s="9">
        <f t="shared" si="0"/>
        <v>3800</v>
      </c>
      <c r="G13" s="28">
        <f t="shared" si="1"/>
        <v>-6.1290322580645151E-2</v>
      </c>
      <c r="H13" s="1"/>
    </row>
    <row r="14" spans="1:8" x14ac:dyDescent="0.3">
      <c r="A14" s="3" t="s">
        <v>393</v>
      </c>
      <c r="B14" s="3" t="s">
        <v>394</v>
      </c>
      <c r="C14" s="7">
        <v>81400</v>
      </c>
      <c r="D14" s="17">
        <v>75600</v>
      </c>
      <c r="E14" s="16"/>
      <c r="F14" s="9">
        <f t="shared" si="0"/>
        <v>5800</v>
      </c>
      <c r="G14" s="28">
        <f t="shared" si="1"/>
        <v>-7.1253071253071232E-2</v>
      </c>
      <c r="H14" s="1"/>
    </row>
    <row r="15" spans="1:8" x14ac:dyDescent="0.3">
      <c r="A15" s="3" t="s">
        <v>395</v>
      </c>
      <c r="B15" s="3" t="s">
        <v>396</v>
      </c>
      <c r="C15" s="7">
        <v>32775</v>
      </c>
      <c r="D15" s="17">
        <v>30000</v>
      </c>
      <c r="E15" s="16"/>
      <c r="F15" s="9">
        <f t="shared" si="0"/>
        <v>2775</v>
      </c>
      <c r="G15" s="28">
        <f t="shared" si="1"/>
        <v>-8.4668192219679583E-2</v>
      </c>
      <c r="H15" s="1"/>
    </row>
    <row r="16" spans="1:8" x14ac:dyDescent="0.3">
      <c r="A16" s="3" t="s">
        <v>397</v>
      </c>
      <c r="B16" s="3" t="s">
        <v>398</v>
      </c>
      <c r="C16" s="7">
        <v>202500</v>
      </c>
      <c r="D16" s="17">
        <v>196000</v>
      </c>
      <c r="E16" s="16"/>
      <c r="F16" s="9">
        <f t="shared" si="0"/>
        <v>6500</v>
      </c>
      <c r="G16" s="28">
        <f t="shared" si="1"/>
        <v>-3.2098765432098775E-2</v>
      </c>
      <c r="H16" s="1"/>
    </row>
    <row r="17" spans="1:8" x14ac:dyDescent="0.3">
      <c r="A17" s="3" t="s">
        <v>399</v>
      </c>
      <c r="B17" s="3" t="s">
        <v>400</v>
      </c>
      <c r="C17" s="7">
        <v>200000</v>
      </c>
      <c r="D17" s="17">
        <v>180000</v>
      </c>
      <c r="E17" s="16"/>
      <c r="F17" s="9">
        <f t="shared" si="0"/>
        <v>20000</v>
      </c>
      <c r="G17" s="28">
        <f t="shared" si="1"/>
        <v>-9.9999999999999978E-2</v>
      </c>
      <c r="H17" s="1"/>
    </row>
    <row r="18" spans="1:8" x14ac:dyDescent="0.3">
      <c r="A18" s="3" t="s">
        <v>401</v>
      </c>
      <c r="B18" s="3" t="s">
        <v>402</v>
      </c>
      <c r="C18" s="7">
        <v>146100</v>
      </c>
      <c r="D18" s="17">
        <v>140000</v>
      </c>
      <c r="E18" s="16"/>
      <c r="F18" s="9">
        <f t="shared" si="0"/>
        <v>6100</v>
      </c>
      <c r="G18" s="28">
        <f t="shared" si="1"/>
        <v>-4.175222450376459E-2</v>
      </c>
      <c r="H18" s="1"/>
    </row>
    <row r="19" spans="1:8" x14ac:dyDescent="0.3">
      <c r="A19" s="3" t="s">
        <v>403</v>
      </c>
      <c r="B19" s="3" t="s">
        <v>404</v>
      </c>
      <c r="C19" s="7">
        <v>257500</v>
      </c>
      <c r="D19" s="17">
        <v>247500</v>
      </c>
      <c r="E19" s="16"/>
      <c r="F19" s="9">
        <f t="shared" si="0"/>
        <v>10000</v>
      </c>
      <c r="G19" s="28">
        <f t="shared" si="1"/>
        <v>-3.8834951456310662E-2</v>
      </c>
      <c r="H19" s="1"/>
    </row>
    <row r="20" spans="1:8" x14ac:dyDescent="0.3">
      <c r="A20" s="3" t="s">
        <v>405</v>
      </c>
      <c r="B20" s="3" t="s">
        <v>406</v>
      </c>
      <c r="C20" s="7">
        <v>183634</v>
      </c>
      <c r="D20" s="17">
        <v>178300</v>
      </c>
      <c r="E20" s="16"/>
      <c r="F20" s="9">
        <f t="shared" si="0"/>
        <v>5334</v>
      </c>
      <c r="G20" s="28">
        <f t="shared" si="1"/>
        <v>-2.9046908524565151E-2</v>
      </c>
      <c r="H20" s="1"/>
    </row>
    <row r="21" spans="1:8" x14ac:dyDescent="0.3">
      <c r="A21" s="3" t="s">
        <v>407</v>
      </c>
      <c r="B21" s="3" t="s">
        <v>408</v>
      </c>
      <c r="C21" s="7">
        <v>120500</v>
      </c>
      <c r="D21" s="17">
        <v>116000</v>
      </c>
      <c r="E21" s="16"/>
      <c r="F21" s="9">
        <f t="shared" si="0"/>
        <v>4500</v>
      </c>
      <c r="G21" s="28">
        <f t="shared" si="1"/>
        <v>-3.7344398340248941E-2</v>
      </c>
      <c r="H21" s="1"/>
    </row>
    <row r="22" spans="1:8" x14ac:dyDescent="0.3">
      <c r="A22" s="3" t="s">
        <v>409</v>
      </c>
      <c r="B22" s="3" t="s">
        <v>410</v>
      </c>
      <c r="C22" s="7">
        <v>142300</v>
      </c>
      <c r="D22" s="17">
        <v>134000</v>
      </c>
      <c r="E22" s="16"/>
      <c r="F22" s="9">
        <f t="shared" si="0"/>
        <v>8300</v>
      </c>
      <c r="G22" s="28">
        <f t="shared" si="1"/>
        <v>-5.8327477160927566E-2</v>
      </c>
      <c r="H22" s="1"/>
    </row>
    <row r="23" spans="1:8" x14ac:dyDescent="0.3">
      <c r="A23" s="3" t="s">
        <v>411</v>
      </c>
      <c r="B23" s="3" t="s">
        <v>412</v>
      </c>
      <c r="C23" s="7">
        <v>119600</v>
      </c>
      <c r="D23" s="17">
        <v>116800</v>
      </c>
      <c r="E23" s="16"/>
      <c r="F23" s="9">
        <f t="shared" si="0"/>
        <v>2800</v>
      </c>
      <c r="G23" s="28">
        <f t="shared" si="1"/>
        <v>-2.3411371237458178E-2</v>
      </c>
      <c r="H23" s="1"/>
    </row>
    <row r="24" spans="1:8" x14ac:dyDescent="0.3">
      <c r="A24" s="3" t="s">
        <v>413</v>
      </c>
      <c r="B24" s="3" t="s">
        <v>414</v>
      </c>
      <c r="C24" s="7">
        <v>123400</v>
      </c>
      <c r="D24" s="17">
        <v>118000</v>
      </c>
      <c r="E24" s="16"/>
      <c r="F24" s="9">
        <f t="shared" si="0"/>
        <v>5400</v>
      </c>
      <c r="G24" s="28">
        <f t="shared" si="1"/>
        <v>-4.3760129659643487E-2</v>
      </c>
      <c r="H24" s="1"/>
    </row>
    <row r="25" spans="1:8" x14ac:dyDescent="0.3">
      <c r="A25" s="3" t="s">
        <v>415</v>
      </c>
      <c r="B25" s="3" t="s">
        <v>416</v>
      </c>
      <c r="C25" s="7">
        <v>119700</v>
      </c>
      <c r="D25" s="17">
        <v>114500</v>
      </c>
      <c r="E25" s="16"/>
      <c r="F25" s="9">
        <f t="shared" si="0"/>
        <v>5200</v>
      </c>
      <c r="G25" s="28">
        <f t="shared" si="1"/>
        <v>-4.3441938178780282E-2</v>
      </c>
      <c r="H25" s="1"/>
    </row>
    <row r="26" spans="1:8" x14ac:dyDescent="0.3">
      <c r="A26" s="3" t="s">
        <v>417</v>
      </c>
      <c r="B26" s="3" t="s">
        <v>418</v>
      </c>
      <c r="C26" s="7">
        <v>114500</v>
      </c>
      <c r="D26" s="17">
        <v>110800</v>
      </c>
      <c r="E26" s="16"/>
      <c r="F26" s="9">
        <f t="shared" si="0"/>
        <v>3700</v>
      </c>
      <c r="G26" s="28">
        <f t="shared" si="1"/>
        <v>-3.2314410480349332E-2</v>
      </c>
      <c r="H26" s="1"/>
    </row>
    <row r="27" spans="1:8" x14ac:dyDescent="0.3">
      <c r="A27" s="3" t="s">
        <v>419</v>
      </c>
      <c r="B27" s="3" t="s">
        <v>420</v>
      </c>
      <c r="C27" s="7">
        <v>111000</v>
      </c>
      <c r="D27" s="17">
        <v>105700</v>
      </c>
      <c r="E27" s="16"/>
      <c r="F27" s="9">
        <f t="shared" si="0"/>
        <v>5300</v>
      </c>
      <c r="G27" s="28">
        <f t="shared" si="1"/>
        <v>-4.7747747747747704E-2</v>
      </c>
      <c r="H27" s="1"/>
    </row>
    <row r="28" spans="1:8" x14ac:dyDescent="0.3">
      <c r="A28" s="3" t="s">
        <v>421</v>
      </c>
      <c r="B28" s="3" t="s">
        <v>422</v>
      </c>
      <c r="C28" s="7">
        <v>110000</v>
      </c>
      <c r="D28" s="17">
        <v>102000</v>
      </c>
      <c r="E28" s="16"/>
      <c r="F28" s="9">
        <f t="shared" si="0"/>
        <v>8000</v>
      </c>
      <c r="G28" s="28">
        <f t="shared" si="1"/>
        <v>-7.2727272727272751E-2</v>
      </c>
      <c r="H28" s="1"/>
    </row>
    <row r="29" spans="1:8" x14ac:dyDescent="0.3">
      <c r="A29" s="3" t="s">
        <v>423</v>
      </c>
      <c r="B29" s="3" t="s">
        <v>424</v>
      </c>
      <c r="C29" s="7">
        <v>89700</v>
      </c>
      <c r="D29" s="17">
        <v>80000</v>
      </c>
      <c r="E29" s="16"/>
      <c r="F29" s="9">
        <f t="shared" si="0"/>
        <v>9700</v>
      </c>
      <c r="G29" s="28">
        <f t="shared" si="1"/>
        <v>-0.10813823857302118</v>
      </c>
      <c r="H29" s="1"/>
    </row>
    <row r="30" spans="1:8" x14ac:dyDescent="0.3">
      <c r="A30" s="3" t="s">
        <v>425</v>
      </c>
      <c r="B30" s="3" t="s">
        <v>426</v>
      </c>
      <c r="C30" s="7">
        <v>97200</v>
      </c>
      <c r="D30" s="17">
        <v>93200</v>
      </c>
      <c r="E30" s="16"/>
      <c r="F30" s="9">
        <f t="shared" si="0"/>
        <v>4000</v>
      </c>
      <c r="G30" s="28">
        <f t="shared" si="1"/>
        <v>-4.1152263374485631E-2</v>
      </c>
      <c r="H30" s="1"/>
    </row>
    <row r="31" spans="1:8" x14ac:dyDescent="0.3">
      <c r="A31" s="3" t="s">
        <v>427</v>
      </c>
      <c r="B31" s="3" t="s">
        <v>428</v>
      </c>
      <c r="C31" s="7">
        <v>109500</v>
      </c>
      <c r="D31" s="17">
        <v>106000</v>
      </c>
      <c r="E31" s="16"/>
      <c r="F31" s="9">
        <f t="shared" si="0"/>
        <v>3500</v>
      </c>
      <c r="G31" s="28">
        <f t="shared" si="1"/>
        <v>-3.1963470319634757E-2</v>
      </c>
      <c r="H31" s="1"/>
    </row>
    <row r="32" spans="1:8" x14ac:dyDescent="0.3">
      <c r="A32" s="3" t="s">
        <v>429</v>
      </c>
      <c r="B32" s="3" t="s">
        <v>430</v>
      </c>
      <c r="C32" s="7">
        <v>118450</v>
      </c>
      <c r="D32" s="17">
        <v>115000</v>
      </c>
      <c r="E32" s="16"/>
      <c r="F32" s="9">
        <f t="shared" si="0"/>
        <v>3450</v>
      </c>
      <c r="G32" s="28">
        <f t="shared" si="1"/>
        <v>-2.9126213592232997E-2</v>
      </c>
      <c r="H32" s="1"/>
    </row>
    <row r="33" spans="1:8" x14ac:dyDescent="0.3">
      <c r="A33" s="3" t="s">
        <v>431</v>
      </c>
      <c r="B33" s="3" t="s">
        <v>432</v>
      </c>
      <c r="C33" s="7">
        <v>94000</v>
      </c>
      <c r="D33" s="17">
        <v>91000</v>
      </c>
      <c r="E33" s="16"/>
      <c r="F33" s="9">
        <f t="shared" si="0"/>
        <v>3000</v>
      </c>
      <c r="G33" s="28">
        <f t="shared" si="1"/>
        <v>-3.1914893617021267E-2</v>
      </c>
      <c r="H33" s="1"/>
    </row>
    <row r="34" spans="1:8" x14ac:dyDescent="0.3">
      <c r="A34" s="3" t="s">
        <v>433</v>
      </c>
      <c r="B34" s="3" t="s">
        <v>434</v>
      </c>
      <c r="C34" s="7">
        <v>98000</v>
      </c>
      <c r="D34" s="17">
        <v>93000</v>
      </c>
      <c r="E34" s="16"/>
      <c r="F34" s="9">
        <f t="shared" si="0"/>
        <v>5000</v>
      </c>
      <c r="G34" s="28">
        <f t="shared" si="1"/>
        <v>-5.1020408163265252E-2</v>
      </c>
      <c r="H34" s="1"/>
    </row>
    <row r="35" spans="1:8" x14ac:dyDescent="0.3">
      <c r="A35" s="3" t="s">
        <v>435</v>
      </c>
      <c r="B35" s="3" t="s">
        <v>436</v>
      </c>
      <c r="C35" s="7">
        <v>178600</v>
      </c>
      <c r="D35" s="17">
        <v>143400</v>
      </c>
      <c r="E35" s="16"/>
      <c r="F35" s="9">
        <f t="shared" si="0"/>
        <v>35200</v>
      </c>
      <c r="G35" s="28">
        <f t="shared" si="1"/>
        <v>-0.19708846584546469</v>
      </c>
      <c r="H35" s="1"/>
    </row>
    <row r="36" spans="1:8" x14ac:dyDescent="0.3">
      <c r="A36" s="3" t="s">
        <v>437</v>
      </c>
      <c r="B36" s="3" t="s">
        <v>438</v>
      </c>
      <c r="C36" s="7">
        <v>158500</v>
      </c>
      <c r="D36" s="11">
        <v>153000</v>
      </c>
      <c r="E36" s="16"/>
      <c r="F36" s="9">
        <f t="shared" si="0"/>
        <v>5500</v>
      </c>
      <c r="G36" s="28">
        <f t="shared" si="1"/>
        <v>-3.4700315457413256E-2</v>
      </c>
      <c r="H36" s="1"/>
    </row>
    <row r="37" spans="1:8" x14ac:dyDescent="0.3">
      <c r="A37" s="3" t="s">
        <v>439</v>
      </c>
      <c r="B37" s="3" t="s">
        <v>440</v>
      </c>
      <c r="C37" s="7">
        <v>193000</v>
      </c>
      <c r="D37" s="11">
        <v>173000</v>
      </c>
      <c r="E37" s="16"/>
      <c r="F37" s="9">
        <f t="shared" si="0"/>
        <v>20000</v>
      </c>
      <c r="G37" s="28">
        <f t="shared" si="1"/>
        <v>-0.10362694300518138</v>
      </c>
      <c r="H37" s="1"/>
    </row>
    <row r="38" spans="1:8" x14ac:dyDescent="0.3">
      <c r="A38" s="3" t="s">
        <v>441</v>
      </c>
      <c r="B38" s="3" t="s">
        <v>442</v>
      </c>
      <c r="C38" s="7">
        <v>127000</v>
      </c>
      <c r="D38" s="11">
        <v>120000</v>
      </c>
      <c r="E38" s="16"/>
      <c r="F38" s="9">
        <f t="shared" si="0"/>
        <v>7000</v>
      </c>
      <c r="G38" s="28">
        <f t="shared" si="1"/>
        <v>-5.5118110236220486E-2</v>
      </c>
      <c r="H38" s="1"/>
    </row>
    <row r="39" spans="1:8" x14ac:dyDescent="0.3">
      <c r="A39" s="3" t="s">
        <v>443</v>
      </c>
      <c r="B39" s="3" t="s">
        <v>444</v>
      </c>
      <c r="C39" s="7">
        <v>107500</v>
      </c>
      <c r="D39" s="11">
        <v>103300</v>
      </c>
      <c r="E39" s="16"/>
      <c r="F39" s="9">
        <f t="shared" si="0"/>
        <v>4200</v>
      </c>
      <c r="G39" s="28">
        <f t="shared" si="1"/>
        <v>-3.9069767441860415E-2</v>
      </c>
      <c r="H39" s="1"/>
    </row>
    <row r="40" spans="1:8" x14ac:dyDescent="0.3">
      <c r="A40" s="3" t="s">
        <v>445</v>
      </c>
      <c r="B40" s="3" t="s">
        <v>446</v>
      </c>
      <c r="C40" s="7">
        <v>165800</v>
      </c>
      <c r="D40" s="11">
        <v>160000</v>
      </c>
      <c r="E40" s="16"/>
      <c r="F40" s="9">
        <f t="shared" si="0"/>
        <v>5800</v>
      </c>
      <c r="G40" s="28">
        <f t="shared" si="1"/>
        <v>-3.49819059107358E-2</v>
      </c>
      <c r="H40" s="1"/>
    </row>
    <row r="41" spans="1:8" x14ac:dyDescent="0.3">
      <c r="A41" s="3" t="s">
        <v>447</v>
      </c>
      <c r="B41" s="3" t="s">
        <v>448</v>
      </c>
      <c r="C41" s="7">
        <v>119100</v>
      </c>
      <c r="D41" s="11">
        <v>116600</v>
      </c>
      <c r="E41" s="16"/>
      <c r="F41" s="9">
        <f t="shared" si="0"/>
        <v>2500</v>
      </c>
      <c r="G41" s="28">
        <f t="shared" si="1"/>
        <v>-2.0990764063811951E-2</v>
      </c>
      <c r="H41" s="1"/>
    </row>
    <row r="42" spans="1:8" x14ac:dyDescent="0.3">
      <c r="A42" s="3" t="s">
        <v>449</v>
      </c>
      <c r="B42" s="3" t="s">
        <v>450</v>
      </c>
      <c r="C42" s="7">
        <v>139400</v>
      </c>
      <c r="D42" s="11">
        <v>135000</v>
      </c>
      <c r="E42" s="16"/>
      <c r="F42" s="9">
        <f t="shared" si="0"/>
        <v>4400</v>
      </c>
      <c r="G42" s="28">
        <f t="shared" si="1"/>
        <v>-3.1563845050215256E-2</v>
      </c>
      <c r="H42" s="1"/>
    </row>
    <row r="43" spans="1:8" x14ac:dyDescent="0.3">
      <c r="A43" s="3" t="s">
        <v>451</v>
      </c>
      <c r="B43" s="3" t="s">
        <v>452</v>
      </c>
      <c r="C43" s="7">
        <v>170000</v>
      </c>
      <c r="D43" s="11">
        <v>164500</v>
      </c>
      <c r="E43" s="16"/>
      <c r="F43" s="9">
        <f t="shared" si="0"/>
        <v>5500</v>
      </c>
      <c r="G43" s="28">
        <f t="shared" si="1"/>
        <v>-3.2352941176470584E-2</v>
      </c>
      <c r="H43" s="1"/>
    </row>
    <row r="44" spans="1:8" x14ac:dyDescent="0.3">
      <c r="A44" s="3" t="s">
        <v>453</v>
      </c>
      <c r="B44" s="3" t="s">
        <v>454</v>
      </c>
      <c r="C44" s="7">
        <v>167000</v>
      </c>
      <c r="D44" s="11">
        <v>148000</v>
      </c>
      <c r="E44" s="16"/>
      <c r="F44" s="9">
        <f t="shared" si="0"/>
        <v>19000</v>
      </c>
      <c r="G44" s="28">
        <f t="shared" si="1"/>
        <v>-0.11377245508982037</v>
      </c>
      <c r="H44" s="1"/>
    </row>
    <row r="45" spans="1:8" x14ac:dyDescent="0.3">
      <c r="A45" s="3" t="s">
        <v>455</v>
      </c>
      <c r="B45" s="3" t="s">
        <v>456</v>
      </c>
      <c r="C45" s="7">
        <v>188000</v>
      </c>
      <c r="D45" s="11">
        <v>166500</v>
      </c>
      <c r="E45" s="16"/>
      <c r="F45" s="9">
        <f t="shared" si="0"/>
        <v>21500</v>
      </c>
      <c r="G45" s="28">
        <f t="shared" si="1"/>
        <v>-0.11436170212765961</v>
      </c>
      <c r="H45" s="1"/>
    </row>
    <row r="46" spans="1:8" x14ac:dyDescent="0.3">
      <c r="A46" s="3" t="s">
        <v>457</v>
      </c>
      <c r="B46" s="3" t="s">
        <v>458</v>
      </c>
      <c r="C46" s="7">
        <v>185000</v>
      </c>
      <c r="D46" s="11">
        <v>169500</v>
      </c>
      <c r="E46" s="16"/>
      <c r="F46" s="9">
        <f t="shared" si="0"/>
        <v>15500</v>
      </c>
      <c r="G46" s="28">
        <f t="shared" si="1"/>
        <v>-8.3783783783783816E-2</v>
      </c>
      <c r="H46" s="1"/>
    </row>
    <row r="47" spans="1:8" x14ac:dyDescent="0.3">
      <c r="A47" s="3" t="s">
        <v>459</v>
      </c>
      <c r="B47" s="3" t="s">
        <v>460</v>
      </c>
      <c r="C47" s="7">
        <v>155000</v>
      </c>
      <c r="D47" s="11">
        <v>139500</v>
      </c>
      <c r="E47" s="16"/>
      <c r="F47" s="9">
        <f t="shared" si="0"/>
        <v>15500</v>
      </c>
      <c r="G47" s="28">
        <f t="shared" si="1"/>
        <v>-9.9999999999999978E-2</v>
      </c>
      <c r="H47" s="1"/>
    </row>
    <row r="48" spans="1:8" x14ac:dyDescent="0.3">
      <c r="A48" s="3" t="s">
        <v>461</v>
      </c>
      <c r="B48" s="3" t="s">
        <v>462</v>
      </c>
      <c r="C48" s="7">
        <v>162600</v>
      </c>
      <c r="D48" s="11">
        <v>144000</v>
      </c>
      <c r="E48" s="16"/>
      <c r="F48" s="9">
        <f t="shared" si="0"/>
        <v>18600</v>
      </c>
      <c r="G48" s="28">
        <f t="shared" si="1"/>
        <v>-0.11439114391143912</v>
      </c>
      <c r="H48" s="1"/>
    </row>
    <row r="49" spans="1:8" x14ac:dyDescent="0.3">
      <c r="A49" s="3" t="s">
        <v>463</v>
      </c>
      <c r="B49" s="3" t="s">
        <v>464</v>
      </c>
      <c r="C49" s="7">
        <v>185700</v>
      </c>
      <c r="D49" s="11">
        <v>165000</v>
      </c>
      <c r="E49" s="16"/>
      <c r="F49" s="9">
        <f t="shared" si="0"/>
        <v>20700</v>
      </c>
      <c r="G49" s="28">
        <f t="shared" si="1"/>
        <v>-0.11147011308562194</v>
      </c>
      <c r="H49" s="1"/>
    </row>
    <row r="50" spans="1:8" x14ac:dyDescent="0.3">
      <c r="A50" s="3" t="s">
        <v>465</v>
      </c>
      <c r="B50" s="3" t="s">
        <v>466</v>
      </c>
      <c r="C50" s="7">
        <v>164000</v>
      </c>
      <c r="D50" s="11">
        <v>145000</v>
      </c>
      <c r="E50" s="16"/>
      <c r="F50" s="9">
        <f t="shared" si="0"/>
        <v>19000</v>
      </c>
      <c r="G50" s="28">
        <f t="shared" si="1"/>
        <v>-0.11585365853658536</v>
      </c>
      <c r="H50" s="1"/>
    </row>
    <row r="51" spans="1:8" x14ac:dyDescent="0.3">
      <c r="A51" s="3" t="s">
        <v>467</v>
      </c>
      <c r="B51" s="3" t="s">
        <v>468</v>
      </c>
      <c r="C51" s="7">
        <v>245000</v>
      </c>
      <c r="D51" s="11">
        <v>218000</v>
      </c>
      <c r="E51" s="16"/>
      <c r="F51" s="9">
        <f t="shared" si="0"/>
        <v>27000</v>
      </c>
      <c r="G51" s="28">
        <f t="shared" si="1"/>
        <v>-0.11020408163265305</v>
      </c>
      <c r="H51" s="1"/>
    </row>
    <row r="52" spans="1:8" x14ac:dyDescent="0.3">
      <c r="A52" s="3" t="s">
        <v>469</v>
      </c>
      <c r="B52" s="3" t="s">
        <v>470</v>
      </c>
      <c r="C52" s="7">
        <v>223500</v>
      </c>
      <c r="D52" s="11">
        <v>201000</v>
      </c>
      <c r="E52" s="16"/>
      <c r="F52" s="9">
        <f t="shared" si="0"/>
        <v>22500</v>
      </c>
      <c r="G52" s="28">
        <f t="shared" si="1"/>
        <v>-0.10067114093959728</v>
      </c>
      <c r="H52" s="1"/>
    </row>
    <row r="53" spans="1:8" x14ac:dyDescent="0.3">
      <c r="A53" s="3" t="s">
        <v>471</v>
      </c>
      <c r="B53" s="3" t="s">
        <v>472</v>
      </c>
      <c r="C53" s="7">
        <v>83806</v>
      </c>
      <c r="D53" s="11">
        <v>77700</v>
      </c>
      <c r="E53" s="16"/>
      <c r="F53" s="9">
        <f t="shared" si="0"/>
        <v>6106</v>
      </c>
      <c r="G53" s="28">
        <f t="shared" si="1"/>
        <v>-7.2858745197241226E-2</v>
      </c>
      <c r="H53" s="1"/>
    </row>
    <row r="54" spans="1:8" x14ac:dyDescent="0.3">
      <c r="A54" s="3" t="s">
        <v>473</v>
      </c>
      <c r="B54" s="3" t="s">
        <v>474</v>
      </c>
      <c r="C54" s="7">
        <v>319000</v>
      </c>
      <c r="D54" s="11">
        <v>287000</v>
      </c>
      <c r="E54" s="16"/>
      <c r="F54" s="9">
        <f t="shared" si="0"/>
        <v>32000</v>
      </c>
      <c r="G54" s="28">
        <f t="shared" si="1"/>
        <v>-0.10031347962382442</v>
      </c>
      <c r="H54" s="1"/>
    </row>
    <row r="55" spans="1:8" x14ac:dyDescent="0.3">
      <c r="A55" s="3" t="s">
        <v>475</v>
      </c>
      <c r="B55" s="3" t="s">
        <v>476</v>
      </c>
      <c r="C55" s="7">
        <v>416200</v>
      </c>
      <c r="D55" s="11">
        <v>390000</v>
      </c>
      <c r="E55" s="16"/>
      <c r="F55" s="9">
        <f t="shared" si="0"/>
        <v>26200</v>
      </c>
      <c r="G55" s="28">
        <f t="shared" si="1"/>
        <v>-6.2950504565112975E-2</v>
      </c>
      <c r="H55" s="1"/>
    </row>
    <row r="56" spans="1:8" x14ac:dyDescent="0.3">
      <c r="A56" s="3" t="s">
        <v>477</v>
      </c>
      <c r="B56" s="3" t="s">
        <v>478</v>
      </c>
      <c r="C56" s="7">
        <v>119092</v>
      </c>
      <c r="D56" s="11">
        <v>105000</v>
      </c>
      <c r="E56" s="16"/>
      <c r="F56" s="9">
        <f t="shared" si="0"/>
        <v>14092</v>
      </c>
      <c r="G56" s="28">
        <f t="shared" si="1"/>
        <v>-0.11832868706546196</v>
      </c>
      <c r="H56" s="1"/>
    </row>
    <row r="57" spans="1:8" x14ac:dyDescent="0.3">
      <c r="A57" s="3" t="s">
        <v>479</v>
      </c>
      <c r="B57" s="3" t="s">
        <v>480</v>
      </c>
      <c r="C57" s="7">
        <v>176000</v>
      </c>
      <c r="D57" s="11">
        <v>152500</v>
      </c>
      <c r="E57" s="16"/>
      <c r="F57" s="9">
        <f t="shared" si="0"/>
        <v>23500</v>
      </c>
      <c r="G57" s="28">
        <f t="shared" si="1"/>
        <v>-0.13352272727272729</v>
      </c>
      <c r="H57" s="1"/>
    </row>
    <row r="58" spans="1:8" x14ac:dyDescent="0.3">
      <c r="A58" s="3" t="s">
        <v>481</v>
      </c>
      <c r="B58" s="3" t="s">
        <v>482</v>
      </c>
      <c r="C58" s="7">
        <v>212000</v>
      </c>
      <c r="D58" s="11">
        <v>190500</v>
      </c>
      <c r="E58" s="16"/>
      <c r="F58" s="9">
        <f t="shared" si="0"/>
        <v>21500</v>
      </c>
      <c r="G58" s="28">
        <f t="shared" si="1"/>
        <v>-0.10141509433962259</v>
      </c>
      <c r="H58" s="1"/>
    </row>
    <row r="59" spans="1:8" x14ac:dyDescent="0.3">
      <c r="A59" s="3" t="s">
        <v>483</v>
      </c>
      <c r="B59" s="3" t="s">
        <v>484</v>
      </c>
      <c r="C59" s="7">
        <v>218000</v>
      </c>
      <c r="D59" s="11">
        <v>196000</v>
      </c>
      <c r="E59" s="16"/>
      <c r="F59" s="9">
        <f t="shared" si="0"/>
        <v>22000</v>
      </c>
      <c r="G59" s="28">
        <f t="shared" si="1"/>
        <v>-0.1009174311926605</v>
      </c>
      <c r="H59" s="1"/>
    </row>
  </sheetData>
  <mergeCells count="1">
    <mergeCell ref="A1:H1"/>
  </mergeCells>
  <pageMargins left="0.7" right="0.7" top="0.75" bottom="0.75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44"/>
  <sheetViews>
    <sheetView topLeftCell="A2" zoomScale="80" zoomScaleNormal="80" workbookViewId="0">
      <selection activeCell="M26" sqref="M26"/>
    </sheetView>
  </sheetViews>
  <sheetFormatPr defaultRowHeight="14.4" x14ac:dyDescent="0.3"/>
  <cols>
    <col min="1" max="1" width="11.109375" style="20" customWidth="1"/>
    <col min="2" max="2" width="101.6640625" style="20" customWidth="1"/>
    <col min="3" max="3" width="14.6640625" style="21" customWidth="1"/>
    <col min="4" max="4" width="20.44140625" style="23" customWidth="1"/>
    <col min="5" max="5" width="29.33203125" style="24" bestFit="1" customWidth="1"/>
    <col min="6" max="6" width="15.33203125" style="22" customWidth="1"/>
    <col min="7" max="7" width="15.33203125" style="24" customWidth="1"/>
    <col min="8" max="8" width="24.88671875" customWidth="1"/>
  </cols>
  <sheetData>
    <row r="1" spans="1:8" ht="106.95" customHeight="1" x14ac:dyDescent="0.3">
      <c r="A1" s="94"/>
      <c r="B1" s="94"/>
      <c r="C1" s="94"/>
      <c r="D1" s="94"/>
      <c r="E1" s="94"/>
      <c r="F1" s="94"/>
      <c r="G1" s="94"/>
      <c r="H1" s="94"/>
    </row>
    <row r="2" spans="1:8" ht="30.6" customHeight="1" x14ac:dyDescent="0.3">
      <c r="A2" s="25" t="s">
        <v>0</v>
      </c>
      <c r="B2" s="25" t="s">
        <v>1</v>
      </c>
      <c r="C2" s="26" t="s">
        <v>2</v>
      </c>
      <c r="D2" s="26" t="s">
        <v>3</v>
      </c>
      <c r="E2" s="27" t="s">
        <v>7</v>
      </c>
      <c r="F2" s="26" t="s">
        <v>6</v>
      </c>
      <c r="G2" s="27" t="s">
        <v>5</v>
      </c>
      <c r="H2" s="27" t="s">
        <v>1572</v>
      </c>
    </row>
    <row r="3" spans="1:8" x14ac:dyDescent="0.3">
      <c r="A3" s="3" t="s">
        <v>8</v>
      </c>
      <c r="B3" s="3" t="s">
        <v>9</v>
      </c>
      <c r="C3" s="7">
        <v>18410</v>
      </c>
      <c r="D3" s="17">
        <v>17489.5</v>
      </c>
      <c r="E3" s="16">
        <v>24998.997500000001</v>
      </c>
      <c r="F3" s="9">
        <f t="shared" ref="F3:F21" si="0">C3-D3</f>
        <v>920.5</v>
      </c>
      <c r="G3" s="28">
        <f t="shared" ref="G3:G44" si="1">D3/C3-1</f>
        <v>-5.0000000000000044E-2</v>
      </c>
      <c r="H3" s="1"/>
    </row>
    <row r="4" spans="1:8" x14ac:dyDescent="0.3">
      <c r="A4" s="3" t="s">
        <v>10</v>
      </c>
      <c r="B4" s="3" t="s">
        <v>11</v>
      </c>
      <c r="C4" s="7">
        <v>2981</v>
      </c>
      <c r="D4" s="17">
        <v>2831.95</v>
      </c>
      <c r="E4" s="16">
        <v>3999.0014000000001</v>
      </c>
      <c r="F4" s="9">
        <f t="shared" si="0"/>
        <v>149.05000000000018</v>
      </c>
      <c r="G4" s="28">
        <f t="shared" si="1"/>
        <v>-5.0000000000000044E-2</v>
      </c>
      <c r="H4" s="1"/>
    </row>
    <row r="5" spans="1:8" x14ac:dyDescent="0.3">
      <c r="A5" s="3" t="s">
        <v>12</v>
      </c>
      <c r="B5" s="3" t="s">
        <v>13</v>
      </c>
      <c r="C5" s="7">
        <v>12542</v>
      </c>
      <c r="D5" s="17">
        <v>12291.16</v>
      </c>
      <c r="E5" s="16">
        <v>16999.000800000002</v>
      </c>
      <c r="F5" s="9">
        <f t="shared" si="0"/>
        <v>250.84000000000015</v>
      </c>
      <c r="G5" s="28">
        <f t="shared" si="1"/>
        <v>-2.0000000000000018E-2</v>
      </c>
      <c r="H5" s="1"/>
    </row>
    <row r="6" spans="1:8" x14ac:dyDescent="0.3">
      <c r="A6" s="3" t="s">
        <v>14</v>
      </c>
      <c r="B6" s="3" t="s">
        <v>15</v>
      </c>
      <c r="C6" s="7">
        <v>11092</v>
      </c>
      <c r="D6" s="17">
        <v>10870.16</v>
      </c>
      <c r="E6" s="16">
        <v>14999.004800000001</v>
      </c>
      <c r="F6" s="9">
        <f t="shared" si="0"/>
        <v>221.84000000000015</v>
      </c>
      <c r="G6" s="28">
        <f t="shared" si="1"/>
        <v>-2.0000000000000018E-2</v>
      </c>
      <c r="H6" s="1"/>
    </row>
    <row r="7" spans="1:8" x14ac:dyDescent="0.3">
      <c r="A7" s="3" t="s">
        <v>16</v>
      </c>
      <c r="B7" s="3" t="s">
        <v>17</v>
      </c>
      <c r="C7" s="7">
        <v>11092</v>
      </c>
      <c r="D7" s="17">
        <v>10870.16</v>
      </c>
      <c r="E7" s="16">
        <v>14999.004800000001</v>
      </c>
      <c r="F7" s="9">
        <f t="shared" si="0"/>
        <v>221.84000000000015</v>
      </c>
      <c r="G7" s="28">
        <f t="shared" si="1"/>
        <v>-2.0000000000000018E-2</v>
      </c>
      <c r="H7" s="1"/>
    </row>
    <row r="8" spans="1:8" x14ac:dyDescent="0.3">
      <c r="A8" s="3" t="s">
        <v>18</v>
      </c>
      <c r="B8" s="3" t="s">
        <v>19</v>
      </c>
      <c r="C8" s="7">
        <v>12542</v>
      </c>
      <c r="D8" s="17">
        <v>12291.16</v>
      </c>
      <c r="E8" s="16">
        <v>16999.000800000002</v>
      </c>
      <c r="F8" s="9">
        <f t="shared" si="0"/>
        <v>250.84000000000015</v>
      </c>
      <c r="G8" s="28">
        <f t="shared" si="1"/>
        <v>-2.0000000000000018E-2</v>
      </c>
      <c r="H8" s="1"/>
    </row>
    <row r="9" spans="1:8" x14ac:dyDescent="0.3">
      <c r="A9" s="3" t="s">
        <v>20</v>
      </c>
      <c r="B9" s="3" t="s">
        <v>21</v>
      </c>
      <c r="C9" s="7">
        <v>12542</v>
      </c>
      <c r="D9" s="17">
        <v>12291.16</v>
      </c>
      <c r="E9" s="16">
        <v>16999.000800000002</v>
      </c>
      <c r="F9" s="9">
        <f t="shared" si="0"/>
        <v>250.84000000000015</v>
      </c>
      <c r="G9" s="28">
        <f t="shared" si="1"/>
        <v>-2.0000000000000018E-2</v>
      </c>
      <c r="H9" s="1"/>
    </row>
    <row r="10" spans="1:8" x14ac:dyDescent="0.3">
      <c r="A10" s="3" t="s">
        <v>22</v>
      </c>
      <c r="B10" s="3" t="s">
        <v>23</v>
      </c>
      <c r="C10" s="7">
        <v>12542</v>
      </c>
      <c r="D10" s="17">
        <v>12291.16</v>
      </c>
      <c r="E10" s="16">
        <v>16999.000800000002</v>
      </c>
      <c r="F10" s="9">
        <f t="shared" si="0"/>
        <v>250.84000000000015</v>
      </c>
      <c r="G10" s="28">
        <f t="shared" si="1"/>
        <v>-2.0000000000000018E-2</v>
      </c>
      <c r="H10" s="1"/>
    </row>
    <row r="11" spans="1:8" x14ac:dyDescent="0.3">
      <c r="A11" s="3" t="s">
        <v>24</v>
      </c>
      <c r="B11" s="3" t="s">
        <v>25</v>
      </c>
      <c r="C11" s="7">
        <v>21676</v>
      </c>
      <c r="D11" s="17">
        <v>21242.48</v>
      </c>
      <c r="E11" s="16">
        <v>29999.000199999999</v>
      </c>
      <c r="F11" s="9">
        <f t="shared" si="0"/>
        <v>433.52000000000044</v>
      </c>
      <c r="G11" s="28">
        <f t="shared" si="1"/>
        <v>-2.0000000000000018E-2</v>
      </c>
      <c r="H11" s="1"/>
    </row>
    <row r="12" spans="1:8" x14ac:dyDescent="0.3">
      <c r="A12" s="3" t="s">
        <v>26</v>
      </c>
      <c r="B12" s="3" t="s">
        <v>27</v>
      </c>
      <c r="C12" s="7">
        <v>21676</v>
      </c>
      <c r="D12" s="17">
        <v>21242.48</v>
      </c>
      <c r="E12" s="16">
        <v>29999.000199999999</v>
      </c>
      <c r="F12" s="9">
        <f t="shared" si="0"/>
        <v>433.52000000000044</v>
      </c>
      <c r="G12" s="28">
        <f t="shared" si="1"/>
        <v>-2.0000000000000018E-2</v>
      </c>
      <c r="H12" s="1"/>
    </row>
    <row r="13" spans="1:8" x14ac:dyDescent="0.3">
      <c r="A13" s="3" t="s">
        <v>28</v>
      </c>
      <c r="B13" s="3" t="s">
        <v>29</v>
      </c>
      <c r="C13" s="7">
        <v>23658</v>
      </c>
      <c r="D13" s="17">
        <v>23184.84</v>
      </c>
      <c r="E13" s="16">
        <v>31998.996200000001</v>
      </c>
      <c r="F13" s="9">
        <f t="shared" si="0"/>
        <v>473.15999999999985</v>
      </c>
      <c r="G13" s="28">
        <f t="shared" si="1"/>
        <v>-2.0000000000000018E-2</v>
      </c>
      <c r="H13" s="1"/>
    </row>
    <row r="14" spans="1:8" x14ac:dyDescent="0.3">
      <c r="A14" s="3" t="s">
        <v>30</v>
      </c>
      <c r="B14" s="3" t="s">
        <v>31</v>
      </c>
      <c r="C14" s="7">
        <v>10805</v>
      </c>
      <c r="D14" s="17">
        <v>10264.75</v>
      </c>
      <c r="E14" s="16">
        <v>14999.004800000001</v>
      </c>
      <c r="F14" s="9">
        <f t="shared" si="0"/>
        <v>540.25</v>
      </c>
      <c r="G14" s="28">
        <f t="shared" si="1"/>
        <v>-5.0000000000000044E-2</v>
      </c>
      <c r="H14" s="1"/>
    </row>
    <row r="15" spans="1:8" x14ac:dyDescent="0.3">
      <c r="A15" s="3" t="s">
        <v>32</v>
      </c>
      <c r="B15" s="3" t="s">
        <v>33</v>
      </c>
      <c r="C15" s="7">
        <v>17054</v>
      </c>
      <c r="D15" s="17">
        <v>16712.919999999998</v>
      </c>
      <c r="E15" s="16">
        <v>22999.001499999998</v>
      </c>
      <c r="F15" s="9">
        <f t="shared" si="0"/>
        <v>341.08000000000175</v>
      </c>
      <c r="G15" s="28">
        <f t="shared" si="1"/>
        <v>-2.0000000000000129E-2</v>
      </c>
      <c r="H15" s="1"/>
    </row>
    <row r="16" spans="1:8" x14ac:dyDescent="0.3">
      <c r="A16" s="3" t="s">
        <v>34</v>
      </c>
      <c r="B16" s="3" t="s">
        <v>35</v>
      </c>
      <c r="C16" s="7">
        <v>19542</v>
      </c>
      <c r="D16" s="17">
        <v>19151.16</v>
      </c>
      <c r="E16" s="16">
        <v>25998.995500000001</v>
      </c>
      <c r="F16" s="9">
        <f t="shared" si="0"/>
        <v>390.84000000000015</v>
      </c>
      <c r="G16" s="28">
        <f t="shared" si="1"/>
        <v>-2.0000000000000018E-2</v>
      </c>
      <c r="H16" s="1"/>
    </row>
    <row r="17" spans="1:8" x14ac:dyDescent="0.3">
      <c r="A17" s="3" t="s">
        <v>36</v>
      </c>
      <c r="B17" s="3" t="s">
        <v>37</v>
      </c>
      <c r="C17" s="7">
        <v>22228</v>
      </c>
      <c r="D17" s="17">
        <v>21116.6</v>
      </c>
      <c r="E17" s="16">
        <v>29999.000199999999</v>
      </c>
      <c r="F17" s="9">
        <f t="shared" si="0"/>
        <v>1111.4000000000015</v>
      </c>
      <c r="G17" s="28">
        <f t="shared" si="1"/>
        <v>-5.0000000000000044E-2</v>
      </c>
      <c r="H17" s="1"/>
    </row>
    <row r="18" spans="1:8" x14ac:dyDescent="0.3">
      <c r="A18" s="3" t="s">
        <v>38</v>
      </c>
      <c r="B18" s="3" t="s">
        <v>39</v>
      </c>
      <c r="C18" s="7">
        <v>22210</v>
      </c>
      <c r="D18" s="17">
        <v>21099.5</v>
      </c>
      <c r="E18" s="16">
        <v>29999.000199999999</v>
      </c>
      <c r="F18" s="9">
        <f t="shared" si="0"/>
        <v>1110.5</v>
      </c>
      <c r="G18" s="28">
        <f t="shared" si="1"/>
        <v>-5.0000000000000044E-2</v>
      </c>
      <c r="H18" s="1"/>
    </row>
    <row r="19" spans="1:8" x14ac:dyDescent="0.3">
      <c r="A19" s="3" t="s">
        <v>40</v>
      </c>
      <c r="B19" s="3" t="s">
        <v>41</v>
      </c>
      <c r="C19" s="7">
        <v>25790</v>
      </c>
      <c r="D19" s="17">
        <v>24500.5</v>
      </c>
      <c r="E19" s="16">
        <v>34999.002899999999</v>
      </c>
      <c r="F19" s="9">
        <f t="shared" si="0"/>
        <v>1289.5</v>
      </c>
      <c r="G19" s="28">
        <f t="shared" si="1"/>
        <v>-5.0000000000000044E-2</v>
      </c>
      <c r="H19" s="1"/>
    </row>
    <row r="20" spans="1:8" x14ac:dyDescent="0.3">
      <c r="A20" s="3" t="s">
        <v>42</v>
      </c>
      <c r="B20" s="3" t="s">
        <v>43</v>
      </c>
      <c r="C20" s="7">
        <v>9653</v>
      </c>
      <c r="D20" s="17">
        <v>9363.41</v>
      </c>
      <c r="E20" s="16">
        <v>12998.9961</v>
      </c>
      <c r="F20" s="9">
        <f t="shared" si="0"/>
        <v>289.59000000000015</v>
      </c>
      <c r="G20" s="28">
        <f t="shared" si="1"/>
        <v>-3.0000000000000027E-2</v>
      </c>
      <c r="H20" s="1"/>
    </row>
    <row r="21" spans="1:8" x14ac:dyDescent="0.3">
      <c r="A21" s="3" t="s">
        <v>44</v>
      </c>
      <c r="B21" s="3" t="s">
        <v>45</v>
      </c>
      <c r="C21" s="7">
        <v>9653</v>
      </c>
      <c r="D21" s="17">
        <v>9363.41</v>
      </c>
      <c r="E21" s="16">
        <v>12998.9961</v>
      </c>
      <c r="F21" s="9">
        <f t="shared" si="0"/>
        <v>289.59000000000015</v>
      </c>
      <c r="G21" s="28">
        <f t="shared" si="1"/>
        <v>-3.0000000000000027E-2</v>
      </c>
      <c r="H21" s="1"/>
    </row>
    <row r="22" spans="1:8" x14ac:dyDescent="0.3">
      <c r="A22" s="3" t="s">
        <v>46</v>
      </c>
      <c r="B22" s="3" t="s">
        <v>47</v>
      </c>
      <c r="C22" s="7">
        <v>42510</v>
      </c>
      <c r="D22" s="17">
        <v>41659.799999999996</v>
      </c>
      <c r="E22" s="16">
        <v>55998.999000000003</v>
      </c>
      <c r="F22" s="9">
        <f t="shared" ref="F22:F44" si="2">C22-D22</f>
        <v>850.20000000000437</v>
      </c>
      <c r="G22" s="28">
        <f t="shared" si="1"/>
        <v>-2.0000000000000129E-2</v>
      </c>
      <c r="H22" s="1"/>
    </row>
    <row r="23" spans="1:8" x14ac:dyDescent="0.3">
      <c r="A23" s="3" t="s">
        <v>48</v>
      </c>
      <c r="B23" s="3" t="s">
        <v>49</v>
      </c>
      <c r="C23" s="7">
        <v>42258</v>
      </c>
      <c r="D23" s="17">
        <v>41412.839999999997</v>
      </c>
      <c r="E23" s="16">
        <v>55998.999000000003</v>
      </c>
      <c r="F23" s="9">
        <f t="shared" si="2"/>
        <v>845.16000000000349</v>
      </c>
      <c r="G23" s="28">
        <f t="shared" si="1"/>
        <v>-2.0000000000000129E-2</v>
      </c>
      <c r="H23" s="1"/>
    </row>
    <row r="24" spans="1:8" x14ac:dyDescent="0.3">
      <c r="A24" s="3" t="s">
        <v>50</v>
      </c>
      <c r="B24" s="3" t="s">
        <v>51</v>
      </c>
      <c r="C24" s="7">
        <v>42258</v>
      </c>
      <c r="D24" s="17">
        <v>41412.839999999997</v>
      </c>
      <c r="E24" s="16">
        <v>55998.999000000003</v>
      </c>
      <c r="F24" s="9">
        <f t="shared" si="2"/>
        <v>845.16000000000349</v>
      </c>
      <c r="G24" s="28">
        <f t="shared" si="1"/>
        <v>-2.0000000000000129E-2</v>
      </c>
      <c r="H24" s="1"/>
    </row>
    <row r="25" spans="1:8" x14ac:dyDescent="0.3">
      <c r="A25" s="3" t="s">
        <v>52</v>
      </c>
      <c r="B25" s="3" t="s">
        <v>53</v>
      </c>
      <c r="C25" s="7">
        <v>44000</v>
      </c>
      <c r="D25" s="17">
        <v>43120</v>
      </c>
      <c r="E25" s="16">
        <v>57998.995000000003</v>
      </c>
      <c r="F25" s="9">
        <f t="shared" si="2"/>
        <v>880</v>
      </c>
      <c r="G25" s="28">
        <f t="shared" si="1"/>
        <v>-2.0000000000000018E-2</v>
      </c>
      <c r="H25" s="1"/>
    </row>
    <row r="26" spans="1:8" x14ac:dyDescent="0.3">
      <c r="A26" s="3" t="s">
        <v>54</v>
      </c>
      <c r="B26" s="3" t="s">
        <v>55</v>
      </c>
      <c r="C26" s="7">
        <v>44000</v>
      </c>
      <c r="D26" s="17">
        <v>43120</v>
      </c>
      <c r="E26" s="16">
        <v>57998.995000000003</v>
      </c>
      <c r="F26" s="9">
        <f t="shared" si="2"/>
        <v>880</v>
      </c>
      <c r="G26" s="28">
        <f t="shared" si="1"/>
        <v>-2.0000000000000018E-2</v>
      </c>
      <c r="H26" s="1"/>
    </row>
    <row r="27" spans="1:8" x14ac:dyDescent="0.3">
      <c r="A27" s="3" t="s">
        <v>56</v>
      </c>
      <c r="B27" s="3" t="s">
        <v>57</v>
      </c>
      <c r="C27" s="7">
        <v>49200</v>
      </c>
      <c r="D27" s="17">
        <v>48216</v>
      </c>
      <c r="E27" s="16">
        <v>62998.9977</v>
      </c>
      <c r="F27" s="9">
        <f t="shared" si="2"/>
        <v>984</v>
      </c>
      <c r="G27" s="28">
        <f t="shared" si="1"/>
        <v>-2.0000000000000018E-2</v>
      </c>
      <c r="H27" s="1"/>
    </row>
    <row r="28" spans="1:8" x14ac:dyDescent="0.3">
      <c r="A28" s="3" t="s">
        <v>58</v>
      </c>
      <c r="B28" s="3" t="s">
        <v>59</v>
      </c>
      <c r="C28" s="7">
        <v>98190</v>
      </c>
      <c r="D28" s="17">
        <v>96226.2</v>
      </c>
      <c r="E28" s="16">
        <v>129999.0034</v>
      </c>
      <c r="F28" s="9">
        <f t="shared" si="2"/>
        <v>1963.8000000000029</v>
      </c>
      <c r="G28" s="28">
        <f t="shared" si="1"/>
        <v>-2.0000000000000018E-2</v>
      </c>
      <c r="H28" s="1"/>
    </row>
    <row r="29" spans="1:8" x14ac:dyDescent="0.3">
      <c r="A29" s="3" t="s">
        <v>60</v>
      </c>
      <c r="B29" s="3" t="s">
        <v>61</v>
      </c>
      <c r="C29" s="7">
        <v>98190</v>
      </c>
      <c r="D29" s="17">
        <v>96226.2</v>
      </c>
      <c r="E29" s="16">
        <v>129999.0034</v>
      </c>
      <c r="F29" s="9">
        <f t="shared" si="2"/>
        <v>1963.8000000000029</v>
      </c>
      <c r="G29" s="28">
        <f t="shared" si="1"/>
        <v>-2.0000000000000018E-2</v>
      </c>
      <c r="H29" s="1"/>
    </row>
    <row r="30" spans="1:8" x14ac:dyDescent="0.3">
      <c r="A30" s="3" t="s">
        <v>62</v>
      </c>
      <c r="B30" s="3" t="s">
        <v>63</v>
      </c>
      <c r="C30" s="7">
        <v>116889</v>
      </c>
      <c r="D30" s="17">
        <v>114551.22</v>
      </c>
      <c r="E30" s="16">
        <v>154999.0042</v>
      </c>
      <c r="F30" s="9">
        <f t="shared" si="2"/>
        <v>2337.7799999999988</v>
      </c>
      <c r="G30" s="28">
        <f t="shared" si="1"/>
        <v>-2.0000000000000018E-2</v>
      </c>
      <c r="H30" s="1"/>
    </row>
    <row r="31" spans="1:8" x14ac:dyDescent="0.3">
      <c r="A31" s="3" t="s">
        <v>64</v>
      </c>
      <c r="B31" s="3" t="s">
        <v>65</v>
      </c>
      <c r="C31" s="7">
        <v>97912</v>
      </c>
      <c r="D31" s="17">
        <v>95953.76</v>
      </c>
      <c r="E31" s="16">
        <v>129999.0034</v>
      </c>
      <c r="F31" s="9">
        <f t="shared" si="2"/>
        <v>1958.2400000000052</v>
      </c>
      <c r="G31" s="28">
        <f t="shared" si="1"/>
        <v>-2.0000000000000018E-2</v>
      </c>
      <c r="H31" s="1"/>
    </row>
    <row r="32" spans="1:8" x14ac:dyDescent="0.3">
      <c r="A32" s="3" t="s">
        <v>66</v>
      </c>
      <c r="B32" s="3" t="s">
        <v>67</v>
      </c>
      <c r="C32" s="7">
        <v>124544</v>
      </c>
      <c r="D32" s="17">
        <v>122053.12</v>
      </c>
      <c r="E32" s="16">
        <v>164998.9969</v>
      </c>
      <c r="F32" s="9">
        <f t="shared" si="2"/>
        <v>2490.8800000000047</v>
      </c>
      <c r="G32" s="28">
        <f t="shared" si="1"/>
        <v>-2.0000000000000018E-2</v>
      </c>
      <c r="H32" s="1"/>
    </row>
    <row r="33" spans="1:8" x14ac:dyDescent="0.3">
      <c r="A33" s="3" t="s">
        <v>68</v>
      </c>
      <c r="B33" s="3" t="s">
        <v>69</v>
      </c>
      <c r="C33" s="7">
        <v>124544</v>
      </c>
      <c r="D33" s="17">
        <v>122053.12</v>
      </c>
      <c r="E33" s="16">
        <v>164998.9969</v>
      </c>
      <c r="F33" s="9">
        <f t="shared" si="2"/>
        <v>2490.8800000000047</v>
      </c>
      <c r="G33" s="28">
        <f t="shared" si="1"/>
        <v>-2.0000000000000018E-2</v>
      </c>
      <c r="H33" s="1"/>
    </row>
    <row r="34" spans="1:8" x14ac:dyDescent="0.3">
      <c r="A34" s="3" t="s">
        <v>70</v>
      </c>
      <c r="B34" s="3" t="s">
        <v>71</v>
      </c>
      <c r="C34" s="7">
        <v>135866</v>
      </c>
      <c r="D34" s="17">
        <v>133148.68</v>
      </c>
      <c r="E34" s="16">
        <v>179999.005</v>
      </c>
      <c r="F34" s="9">
        <f t="shared" si="2"/>
        <v>2717.320000000007</v>
      </c>
      <c r="G34" s="28">
        <f t="shared" si="1"/>
        <v>-2.0000000000000018E-2</v>
      </c>
      <c r="H34" s="1"/>
    </row>
    <row r="35" spans="1:8" x14ac:dyDescent="0.3">
      <c r="A35" s="3" t="s">
        <v>72</v>
      </c>
      <c r="B35" s="3" t="s">
        <v>73</v>
      </c>
      <c r="C35" s="7">
        <v>124544</v>
      </c>
      <c r="D35" s="17">
        <v>122053.12</v>
      </c>
      <c r="E35" s="16">
        <v>164998.9969</v>
      </c>
      <c r="F35" s="9">
        <f t="shared" si="2"/>
        <v>2490.8800000000047</v>
      </c>
      <c r="G35" s="28">
        <f t="shared" si="1"/>
        <v>-2.0000000000000018E-2</v>
      </c>
      <c r="H35" s="1"/>
    </row>
    <row r="36" spans="1:8" x14ac:dyDescent="0.3">
      <c r="A36" s="3" t="s">
        <v>74</v>
      </c>
      <c r="B36" s="3" t="s">
        <v>75</v>
      </c>
      <c r="C36" s="7">
        <v>18410</v>
      </c>
      <c r="D36" s="17">
        <v>17489.5</v>
      </c>
      <c r="E36" s="16">
        <v>24998.997500000001</v>
      </c>
      <c r="F36" s="9">
        <f t="shared" si="2"/>
        <v>920.5</v>
      </c>
      <c r="G36" s="28">
        <f t="shared" si="1"/>
        <v>-5.0000000000000044E-2</v>
      </c>
      <c r="H36" s="1"/>
    </row>
    <row r="37" spans="1:8" x14ac:dyDescent="0.3">
      <c r="A37" s="3" t="s">
        <v>76</v>
      </c>
      <c r="B37" s="3" t="s">
        <v>77</v>
      </c>
      <c r="C37" s="7">
        <v>29497</v>
      </c>
      <c r="D37" s="11">
        <v>28907.059999999998</v>
      </c>
      <c r="E37" s="16">
        <v>39999.005599999997</v>
      </c>
      <c r="F37" s="9">
        <f t="shared" si="2"/>
        <v>589.94000000000233</v>
      </c>
      <c r="G37" s="28">
        <f t="shared" si="1"/>
        <v>-2.0000000000000129E-2</v>
      </c>
      <c r="H37" s="1"/>
    </row>
    <row r="38" spans="1:8" x14ac:dyDescent="0.3">
      <c r="A38" s="3" t="s">
        <v>78</v>
      </c>
      <c r="B38" s="3" t="s">
        <v>79</v>
      </c>
      <c r="C38" s="7">
        <v>43081</v>
      </c>
      <c r="D38" s="11">
        <v>41788.57</v>
      </c>
      <c r="E38" s="16">
        <v>57998.995000000003</v>
      </c>
      <c r="F38" s="9">
        <f t="shared" si="2"/>
        <v>1292.4300000000003</v>
      </c>
      <c r="G38" s="28">
        <f t="shared" si="1"/>
        <v>-3.0000000000000027E-2</v>
      </c>
      <c r="H38" s="1"/>
    </row>
    <row r="39" spans="1:8" x14ac:dyDescent="0.3">
      <c r="A39" s="3" t="s">
        <v>80</v>
      </c>
      <c r="B39" s="3" t="s">
        <v>81</v>
      </c>
      <c r="C39" s="7">
        <v>63357</v>
      </c>
      <c r="D39" s="11">
        <v>61456.29</v>
      </c>
      <c r="E39" s="16">
        <v>84999.004499999995</v>
      </c>
      <c r="F39" s="9">
        <f t="shared" si="2"/>
        <v>1900.7099999999991</v>
      </c>
      <c r="G39" s="28">
        <f t="shared" si="1"/>
        <v>-3.0000000000000027E-2</v>
      </c>
      <c r="H39" s="1"/>
    </row>
    <row r="40" spans="1:8" x14ac:dyDescent="0.3">
      <c r="A40" s="3">
        <v>406260</v>
      </c>
      <c r="B40" s="3" t="s">
        <v>82</v>
      </c>
      <c r="C40" s="7">
        <v>26837</v>
      </c>
      <c r="D40" s="11">
        <v>26200</v>
      </c>
      <c r="E40" s="16">
        <v>34999</v>
      </c>
      <c r="F40" s="9">
        <f t="shared" si="2"/>
        <v>637</v>
      </c>
      <c r="G40" s="28">
        <f t="shared" si="1"/>
        <v>-2.3735887021649194E-2</v>
      </c>
      <c r="H40" s="1"/>
    </row>
    <row r="41" spans="1:8" x14ac:dyDescent="0.3">
      <c r="A41" s="3">
        <v>406254</v>
      </c>
      <c r="B41" s="3" t="s">
        <v>83</v>
      </c>
      <c r="C41" s="7">
        <v>53470</v>
      </c>
      <c r="D41" s="11">
        <v>52000</v>
      </c>
      <c r="E41" s="16">
        <v>69999</v>
      </c>
      <c r="F41" s="9">
        <f t="shared" si="2"/>
        <v>1470</v>
      </c>
      <c r="G41" s="28">
        <f t="shared" si="1"/>
        <v>-2.7492051617729607E-2</v>
      </c>
      <c r="H41" s="1"/>
    </row>
    <row r="42" spans="1:8" x14ac:dyDescent="0.3">
      <c r="A42" s="3">
        <v>397280</v>
      </c>
      <c r="B42" s="3" t="s">
        <v>84</v>
      </c>
      <c r="C42" s="7">
        <v>75680</v>
      </c>
      <c r="D42" s="11">
        <v>74000</v>
      </c>
      <c r="E42" s="16">
        <v>99999</v>
      </c>
      <c r="F42" s="9">
        <f t="shared" si="2"/>
        <v>1680</v>
      </c>
      <c r="G42" s="28">
        <f t="shared" si="1"/>
        <v>-2.2198731501057112E-2</v>
      </c>
      <c r="H42" s="1"/>
    </row>
    <row r="43" spans="1:8" x14ac:dyDescent="0.3">
      <c r="A43" s="3">
        <v>390982</v>
      </c>
      <c r="B43" s="3" t="s">
        <v>85</v>
      </c>
      <c r="C43" s="7">
        <v>40425</v>
      </c>
      <c r="D43" s="11">
        <v>39500</v>
      </c>
      <c r="E43" s="16">
        <v>52999</v>
      </c>
      <c r="F43" s="9">
        <f t="shared" si="2"/>
        <v>925</v>
      </c>
      <c r="G43" s="28">
        <f t="shared" si="1"/>
        <v>-2.2881880024737122E-2</v>
      </c>
      <c r="H43" s="1"/>
    </row>
    <row r="44" spans="1:8" x14ac:dyDescent="0.3">
      <c r="A44" s="3">
        <v>404831</v>
      </c>
      <c r="B44" s="3" t="s">
        <v>86</v>
      </c>
      <c r="C44" s="7">
        <v>31820</v>
      </c>
      <c r="D44" s="11">
        <v>31000</v>
      </c>
      <c r="E44" s="16">
        <v>41999</v>
      </c>
      <c r="F44" s="9">
        <f t="shared" si="2"/>
        <v>820</v>
      </c>
      <c r="G44" s="28">
        <f t="shared" si="1"/>
        <v>-2.5769956002514194E-2</v>
      </c>
      <c r="H44" s="1"/>
    </row>
  </sheetData>
  <mergeCells count="1">
    <mergeCell ref="A1:H1"/>
  </mergeCells>
  <pageMargins left="0.7" right="0.7" top="0.75" bottom="0.75" header="0.3" footer="0.3"/>
  <pageSetup paperSize="9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34B5C0-14AA-4252-B3AB-F577BDC08E5D}">
  <dimension ref="A1:H56"/>
  <sheetViews>
    <sheetView zoomScale="80" zoomScaleNormal="80" workbookViewId="0">
      <selection activeCell="B8" sqref="B8"/>
    </sheetView>
  </sheetViews>
  <sheetFormatPr defaultColWidth="8.88671875" defaultRowHeight="14.4" x14ac:dyDescent="0.3"/>
  <cols>
    <col min="1" max="1" width="11.109375" style="20" customWidth="1"/>
    <col min="2" max="2" width="98.109375" style="20" customWidth="1"/>
    <col min="3" max="3" width="14.6640625" style="21" customWidth="1"/>
    <col min="4" max="4" width="20.44140625" style="23" customWidth="1"/>
    <col min="5" max="5" width="26.88671875" style="24" customWidth="1"/>
    <col min="6" max="6" width="15.33203125" style="22" customWidth="1"/>
    <col min="7" max="7" width="15.33203125" style="24" customWidth="1"/>
    <col min="8" max="8" width="31.109375" customWidth="1"/>
  </cols>
  <sheetData>
    <row r="1" spans="1:8" ht="106.95" customHeight="1" x14ac:dyDescent="0.3">
      <c r="A1" s="94"/>
      <c r="B1" s="94"/>
      <c r="C1" s="94"/>
      <c r="D1" s="94"/>
      <c r="E1" s="94"/>
      <c r="F1" s="94"/>
      <c r="G1" s="94"/>
      <c r="H1" s="94"/>
    </row>
    <row r="2" spans="1:8" ht="30.6" customHeight="1" x14ac:dyDescent="0.3">
      <c r="A2" s="25" t="s">
        <v>0</v>
      </c>
      <c r="B2" s="25" t="s">
        <v>1</v>
      </c>
      <c r="C2" s="26" t="s">
        <v>2</v>
      </c>
      <c r="D2" s="26" t="s">
        <v>3</v>
      </c>
      <c r="E2" s="27" t="s">
        <v>7</v>
      </c>
      <c r="F2" s="26" t="s">
        <v>6</v>
      </c>
      <c r="G2" s="27" t="s">
        <v>5</v>
      </c>
      <c r="H2" s="27" t="s">
        <v>1572</v>
      </c>
    </row>
    <row r="3" spans="1:8" x14ac:dyDescent="0.3">
      <c r="A3" s="3" t="s">
        <v>87</v>
      </c>
      <c r="B3" s="3" t="s">
        <v>88</v>
      </c>
      <c r="C3" s="7">
        <v>15747.24</v>
      </c>
      <c r="D3" s="17">
        <v>12100.000000000002</v>
      </c>
      <c r="E3" s="16">
        <v>19998.9948</v>
      </c>
      <c r="F3" s="9">
        <f t="shared" ref="F3:F56" si="0">C3-D3</f>
        <v>3647.239999999998</v>
      </c>
      <c r="G3" s="28">
        <f t="shared" ref="G3:G56" si="1">D3/C3-1</f>
        <v>-0.23161138078799826</v>
      </c>
      <c r="H3" s="1"/>
    </row>
    <row r="4" spans="1:8" x14ac:dyDescent="0.3">
      <c r="A4" s="3" t="s">
        <v>89</v>
      </c>
      <c r="B4" s="3" t="s">
        <v>90</v>
      </c>
      <c r="C4" s="7">
        <v>1621</v>
      </c>
      <c r="D4" s="17">
        <v>1265</v>
      </c>
      <c r="E4" s="16">
        <v>2499.0043999999998</v>
      </c>
      <c r="F4" s="9">
        <f t="shared" si="0"/>
        <v>356</v>
      </c>
      <c r="G4" s="28">
        <f t="shared" si="1"/>
        <v>-0.2196175200493522</v>
      </c>
      <c r="H4" s="1"/>
    </row>
    <row r="5" spans="1:8" x14ac:dyDescent="0.3">
      <c r="A5" s="3" t="s">
        <v>91</v>
      </c>
      <c r="B5" s="3" t="s">
        <v>92</v>
      </c>
      <c r="C5" s="7">
        <v>4828</v>
      </c>
      <c r="D5" s="17">
        <v>2415</v>
      </c>
      <c r="E5" s="16">
        <v>6998.9953999999998</v>
      </c>
      <c r="F5" s="9">
        <f t="shared" si="0"/>
        <v>2413</v>
      </c>
      <c r="G5" s="28">
        <f t="shared" si="1"/>
        <v>-0.49979287489643742</v>
      </c>
      <c r="H5" s="1"/>
    </row>
    <row r="6" spans="1:8" x14ac:dyDescent="0.3">
      <c r="A6" s="3" t="s">
        <v>93</v>
      </c>
      <c r="B6" s="3" t="s">
        <v>94</v>
      </c>
      <c r="C6" s="7">
        <v>4828</v>
      </c>
      <c r="D6" s="17">
        <v>2415</v>
      </c>
      <c r="E6" s="16">
        <v>6998.9953999999998</v>
      </c>
      <c r="F6" s="9">
        <f t="shared" si="0"/>
        <v>2413</v>
      </c>
      <c r="G6" s="28">
        <f t="shared" si="1"/>
        <v>-0.49979287489643742</v>
      </c>
      <c r="H6" s="1"/>
    </row>
    <row r="7" spans="1:8" x14ac:dyDescent="0.3">
      <c r="A7" s="3" t="s">
        <v>95</v>
      </c>
      <c r="B7" s="3" t="s">
        <v>96</v>
      </c>
      <c r="C7" s="7">
        <v>14260</v>
      </c>
      <c r="D7" s="17">
        <v>12477.499999999998</v>
      </c>
      <c r="E7" s="16">
        <v>20999.005499999999</v>
      </c>
      <c r="F7" s="9">
        <f t="shared" si="0"/>
        <v>1782.5000000000018</v>
      </c>
      <c r="G7" s="28">
        <f t="shared" si="1"/>
        <v>-0.12500000000000011</v>
      </c>
      <c r="H7" s="1"/>
    </row>
    <row r="8" spans="1:8" x14ac:dyDescent="0.3">
      <c r="A8" s="3" t="s">
        <v>97</v>
      </c>
      <c r="B8" s="3" t="s">
        <v>98</v>
      </c>
      <c r="C8" s="7">
        <v>14260</v>
      </c>
      <c r="D8" s="17">
        <v>12477.499999999998</v>
      </c>
      <c r="E8" s="16">
        <v>20999.005499999999</v>
      </c>
      <c r="F8" s="9">
        <f t="shared" si="0"/>
        <v>1782.5000000000018</v>
      </c>
      <c r="G8" s="28">
        <f t="shared" si="1"/>
        <v>-0.12500000000000011</v>
      </c>
      <c r="H8" s="1"/>
    </row>
    <row r="9" spans="1:8" x14ac:dyDescent="0.3">
      <c r="A9" s="3" t="s">
        <v>99</v>
      </c>
      <c r="B9" s="3" t="s">
        <v>100</v>
      </c>
      <c r="C9" s="7">
        <v>1723</v>
      </c>
      <c r="D9" s="17">
        <v>1552.4999999999998</v>
      </c>
      <c r="E9" s="16">
        <v>2499.0043999999998</v>
      </c>
      <c r="F9" s="9">
        <f t="shared" si="0"/>
        <v>170.50000000000023</v>
      </c>
      <c r="G9" s="28">
        <f t="shared" si="1"/>
        <v>-9.8955310504933336E-2</v>
      </c>
      <c r="H9" s="1"/>
    </row>
    <row r="10" spans="1:8" x14ac:dyDescent="0.3">
      <c r="A10" s="3" t="s">
        <v>101</v>
      </c>
      <c r="B10" s="3" t="s">
        <v>102</v>
      </c>
      <c r="C10" s="7">
        <v>1542</v>
      </c>
      <c r="D10" s="17">
        <v>1449</v>
      </c>
      <c r="E10" s="16">
        <v>2199.0050000000001</v>
      </c>
      <c r="F10" s="9">
        <f t="shared" si="0"/>
        <v>93</v>
      </c>
      <c r="G10" s="28">
        <f t="shared" si="1"/>
        <v>-6.0311284046692615E-2</v>
      </c>
      <c r="H10" s="1"/>
    </row>
    <row r="11" spans="1:8" x14ac:dyDescent="0.3">
      <c r="A11" s="3" t="s">
        <v>103</v>
      </c>
      <c r="B11" s="3" t="s">
        <v>104</v>
      </c>
      <c r="C11" s="7">
        <v>945</v>
      </c>
      <c r="D11" s="17">
        <v>816.49999999999989</v>
      </c>
      <c r="E11" s="16">
        <v>1398.9938999999999</v>
      </c>
      <c r="F11" s="9">
        <f t="shared" si="0"/>
        <v>128.50000000000011</v>
      </c>
      <c r="G11" s="28">
        <f t="shared" si="1"/>
        <v>-0.13597883597883609</v>
      </c>
      <c r="H11" s="1"/>
    </row>
    <row r="12" spans="1:8" x14ac:dyDescent="0.3">
      <c r="A12" s="3" t="s">
        <v>105</v>
      </c>
      <c r="B12" s="3" t="s">
        <v>106</v>
      </c>
      <c r="C12" s="7">
        <v>968</v>
      </c>
      <c r="D12" s="17">
        <v>747.49999999999989</v>
      </c>
      <c r="E12" s="16">
        <v>1498.9937</v>
      </c>
      <c r="F12" s="9">
        <f t="shared" si="0"/>
        <v>220.50000000000011</v>
      </c>
      <c r="G12" s="28">
        <f t="shared" si="1"/>
        <v>-0.22778925619834722</v>
      </c>
      <c r="H12" s="1"/>
    </row>
    <row r="13" spans="1:8" x14ac:dyDescent="0.3">
      <c r="A13" s="3" t="s">
        <v>107</v>
      </c>
      <c r="B13" s="3" t="s">
        <v>108</v>
      </c>
      <c r="C13" s="7">
        <v>968</v>
      </c>
      <c r="D13" s="17">
        <v>747.49999999999989</v>
      </c>
      <c r="E13" s="16">
        <v>1498.9937</v>
      </c>
      <c r="F13" s="9">
        <f t="shared" si="0"/>
        <v>220.50000000000011</v>
      </c>
      <c r="G13" s="28">
        <f t="shared" si="1"/>
        <v>-0.22778925619834722</v>
      </c>
      <c r="H13" s="1"/>
    </row>
    <row r="14" spans="1:8" x14ac:dyDescent="0.3">
      <c r="A14" s="3" t="s">
        <v>109</v>
      </c>
      <c r="B14" s="3" t="s">
        <v>110</v>
      </c>
      <c r="C14" s="7">
        <v>672</v>
      </c>
      <c r="D14" s="17">
        <v>575</v>
      </c>
      <c r="E14" s="16">
        <v>998.99469999999997</v>
      </c>
      <c r="F14" s="9">
        <f t="shared" si="0"/>
        <v>97</v>
      </c>
      <c r="G14" s="28">
        <f t="shared" si="1"/>
        <v>-0.14434523809523814</v>
      </c>
      <c r="H14" s="1"/>
    </row>
    <row r="15" spans="1:8" x14ac:dyDescent="0.3">
      <c r="A15" s="3" t="s">
        <v>111</v>
      </c>
      <c r="B15" s="3" t="s">
        <v>112</v>
      </c>
      <c r="C15" s="7">
        <v>751</v>
      </c>
      <c r="D15" s="17">
        <v>667</v>
      </c>
      <c r="E15" s="16">
        <v>1098.9945</v>
      </c>
      <c r="F15" s="9">
        <f t="shared" si="0"/>
        <v>84</v>
      </c>
      <c r="G15" s="28">
        <f t="shared" si="1"/>
        <v>-0.11185086551264978</v>
      </c>
      <c r="H15" s="1"/>
    </row>
    <row r="16" spans="1:8" x14ac:dyDescent="0.3">
      <c r="A16" s="3" t="s">
        <v>113</v>
      </c>
      <c r="B16" s="3" t="s">
        <v>114</v>
      </c>
      <c r="C16" s="7">
        <v>748</v>
      </c>
      <c r="D16" s="17">
        <v>655.5</v>
      </c>
      <c r="E16" s="16">
        <v>1098.9945</v>
      </c>
      <c r="F16" s="9">
        <f t="shared" si="0"/>
        <v>92.5</v>
      </c>
      <c r="G16" s="28">
        <f t="shared" si="1"/>
        <v>-0.12366310160427807</v>
      </c>
      <c r="H16" s="1"/>
    </row>
    <row r="17" spans="1:8" x14ac:dyDescent="0.3">
      <c r="A17" s="3" t="s">
        <v>115</v>
      </c>
      <c r="B17" s="3" t="s">
        <v>116</v>
      </c>
      <c r="C17" s="7">
        <v>1520</v>
      </c>
      <c r="D17" s="17">
        <v>1380</v>
      </c>
      <c r="E17" s="16">
        <v>2199.0050000000001</v>
      </c>
      <c r="F17" s="9">
        <f t="shared" si="0"/>
        <v>140</v>
      </c>
      <c r="G17" s="28">
        <f t="shared" si="1"/>
        <v>-9.210526315789469E-2</v>
      </c>
      <c r="H17" s="1"/>
    </row>
    <row r="18" spans="1:8" x14ac:dyDescent="0.3">
      <c r="A18" s="3" t="s">
        <v>117</v>
      </c>
      <c r="B18" s="3" t="s">
        <v>118</v>
      </c>
      <c r="C18" s="7">
        <v>996</v>
      </c>
      <c r="D18" s="17">
        <v>827.99999999999989</v>
      </c>
      <c r="E18" s="16">
        <v>1498.9937</v>
      </c>
      <c r="F18" s="9">
        <f t="shared" si="0"/>
        <v>168.00000000000011</v>
      </c>
      <c r="G18" s="28">
        <f t="shared" si="1"/>
        <v>-0.16867469879518082</v>
      </c>
      <c r="H18" s="1"/>
    </row>
    <row r="19" spans="1:8" x14ac:dyDescent="0.3">
      <c r="A19" s="3" t="s">
        <v>119</v>
      </c>
      <c r="B19" s="3" t="s">
        <v>120</v>
      </c>
      <c r="C19" s="7">
        <v>1092</v>
      </c>
      <c r="D19" s="17">
        <v>965.99999999999989</v>
      </c>
      <c r="E19" s="16">
        <v>1599.0062</v>
      </c>
      <c r="F19" s="9">
        <f t="shared" si="0"/>
        <v>126.00000000000011</v>
      </c>
      <c r="G19" s="28">
        <f t="shared" si="1"/>
        <v>-0.11538461538461553</v>
      </c>
      <c r="H19" s="1"/>
    </row>
    <row r="20" spans="1:8" x14ac:dyDescent="0.3">
      <c r="A20" s="3" t="s">
        <v>121</v>
      </c>
      <c r="B20" s="3" t="s">
        <v>122</v>
      </c>
      <c r="C20" s="7">
        <v>1195</v>
      </c>
      <c r="D20" s="17">
        <v>988.99999999999989</v>
      </c>
      <c r="E20" s="16">
        <v>1799.0057999999999</v>
      </c>
      <c r="F20" s="9">
        <f t="shared" si="0"/>
        <v>206.00000000000011</v>
      </c>
      <c r="G20" s="28">
        <f t="shared" si="1"/>
        <v>-0.1723849372384938</v>
      </c>
      <c r="H20" s="1"/>
    </row>
    <row r="21" spans="1:8" x14ac:dyDescent="0.3">
      <c r="A21" s="3" t="s">
        <v>123</v>
      </c>
      <c r="B21" s="3" t="s">
        <v>124</v>
      </c>
      <c r="C21" s="7">
        <v>1318</v>
      </c>
      <c r="D21" s="17">
        <v>1219</v>
      </c>
      <c r="E21" s="16">
        <v>1999.0054</v>
      </c>
      <c r="F21" s="9">
        <f t="shared" si="0"/>
        <v>99</v>
      </c>
      <c r="G21" s="28">
        <f t="shared" si="1"/>
        <v>-7.5113808801213988E-2</v>
      </c>
      <c r="H21" s="1"/>
    </row>
    <row r="22" spans="1:8" x14ac:dyDescent="0.3">
      <c r="A22" s="3" t="s">
        <v>125</v>
      </c>
      <c r="B22" s="3" t="s">
        <v>126</v>
      </c>
      <c r="C22" s="7">
        <v>1421</v>
      </c>
      <c r="D22" s="17">
        <v>1253.5</v>
      </c>
      <c r="E22" s="16">
        <v>1999.0054</v>
      </c>
      <c r="F22" s="9">
        <f t="shared" si="0"/>
        <v>167.5</v>
      </c>
      <c r="G22" s="28">
        <f t="shared" si="1"/>
        <v>-0.11787473610133714</v>
      </c>
      <c r="H22" s="1"/>
    </row>
    <row r="23" spans="1:8" x14ac:dyDescent="0.3">
      <c r="A23" s="3" t="s">
        <v>127</v>
      </c>
      <c r="B23" s="3" t="s">
        <v>128</v>
      </c>
      <c r="C23" s="7">
        <v>2744</v>
      </c>
      <c r="D23" s="17">
        <v>2449.5</v>
      </c>
      <c r="E23" s="16">
        <v>3999.0014000000001</v>
      </c>
      <c r="F23" s="9">
        <f t="shared" si="0"/>
        <v>294.5</v>
      </c>
      <c r="G23" s="28">
        <f t="shared" si="1"/>
        <v>-0.10732507288629733</v>
      </c>
      <c r="H23" s="1"/>
    </row>
    <row r="24" spans="1:8" x14ac:dyDescent="0.3">
      <c r="A24" s="3" t="s">
        <v>129</v>
      </c>
      <c r="B24" s="3" t="s">
        <v>130</v>
      </c>
      <c r="C24" s="7">
        <v>2730</v>
      </c>
      <c r="D24" s="17">
        <v>2553</v>
      </c>
      <c r="E24" s="16">
        <v>3899.0016000000001</v>
      </c>
      <c r="F24" s="9">
        <f t="shared" si="0"/>
        <v>177</v>
      </c>
      <c r="G24" s="28">
        <f t="shared" si="1"/>
        <v>-6.4835164835164827E-2</v>
      </c>
      <c r="H24" s="1"/>
    </row>
    <row r="25" spans="1:8" x14ac:dyDescent="0.3">
      <c r="A25" s="3" t="s">
        <v>131</v>
      </c>
      <c r="B25" s="3" t="s">
        <v>132</v>
      </c>
      <c r="C25" s="7">
        <v>1260</v>
      </c>
      <c r="D25" s="17">
        <v>908.49999999999989</v>
      </c>
      <c r="E25" s="16">
        <v>1999.0054</v>
      </c>
      <c r="F25" s="9">
        <f t="shared" si="0"/>
        <v>351.50000000000011</v>
      </c>
      <c r="G25" s="28">
        <f t="shared" si="1"/>
        <v>-0.27896825396825409</v>
      </c>
      <c r="H25" s="1"/>
    </row>
    <row r="26" spans="1:8" x14ac:dyDescent="0.3">
      <c r="A26" s="3" t="s">
        <v>133</v>
      </c>
      <c r="B26" s="3" t="s">
        <v>134</v>
      </c>
      <c r="C26" s="7">
        <v>2604</v>
      </c>
      <c r="D26" s="17">
        <v>2484</v>
      </c>
      <c r="E26" s="16">
        <v>3999.0014000000001</v>
      </c>
      <c r="F26" s="9">
        <f t="shared" si="0"/>
        <v>120</v>
      </c>
      <c r="G26" s="28">
        <f t="shared" si="1"/>
        <v>-4.6082949308755783E-2</v>
      </c>
      <c r="H26" s="1"/>
    </row>
    <row r="27" spans="1:8" x14ac:dyDescent="0.3">
      <c r="A27" s="3" t="s">
        <v>135</v>
      </c>
      <c r="B27" s="3" t="s">
        <v>136</v>
      </c>
      <c r="C27" s="7">
        <v>1243</v>
      </c>
      <c r="D27" s="17">
        <v>1127</v>
      </c>
      <c r="E27" s="16">
        <v>1799.0057999999999</v>
      </c>
      <c r="F27" s="9">
        <f t="shared" si="0"/>
        <v>116</v>
      </c>
      <c r="G27" s="28">
        <f t="shared" si="1"/>
        <v>-9.3322606596942914E-2</v>
      </c>
      <c r="H27" s="1"/>
    </row>
    <row r="28" spans="1:8" x14ac:dyDescent="0.3">
      <c r="A28" s="3" t="s">
        <v>137</v>
      </c>
      <c r="B28" s="3" t="s">
        <v>138</v>
      </c>
      <c r="C28" s="7">
        <v>1225</v>
      </c>
      <c r="D28" s="17">
        <v>1081</v>
      </c>
      <c r="E28" s="16">
        <v>1799.0057999999999</v>
      </c>
      <c r="F28" s="9">
        <f t="shared" si="0"/>
        <v>144</v>
      </c>
      <c r="G28" s="28">
        <f t="shared" si="1"/>
        <v>-0.11755102040816323</v>
      </c>
      <c r="H28" s="1"/>
    </row>
    <row r="29" spans="1:8" x14ac:dyDescent="0.3">
      <c r="A29" s="3" t="s">
        <v>139</v>
      </c>
      <c r="B29" s="3" t="s">
        <v>140</v>
      </c>
      <c r="C29" s="7">
        <v>659</v>
      </c>
      <c r="D29" s="17">
        <v>300</v>
      </c>
      <c r="E29" s="16">
        <v>998.99469999999997</v>
      </c>
      <c r="F29" s="9">
        <f t="shared" si="0"/>
        <v>359</v>
      </c>
      <c r="G29" s="28">
        <f t="shared" si="1"/>
        <v>-0.54476479514415788</v>
      </c>
      <c r="H29" s="1"/>
    </row>
    <row r="30" spans="1:8" x14ac:dyDescent="0.3">
      <c r="A30" s="3" t="s">
        <v>141</v>
      </c>
      <c r="B30" s="3" t="s">
        <v>142</v>
      </c>
      <c r="C30" s="7">
        <v>3228</v>
      </c>
      <c r="D30" s="17">
        <v>1000</v>
      </c>
      <c r="E30" s="16">
        <v>4998.9993999999997</v>
      </c>
      <c r="F30" s="9">
        <f t="shared" si="0"/>
        <v>2228</v>
      </c>
      <c r="G30" s="28">
        <f t="shared" si="1"/>
        <v>-0.69021065675340765</v>
      </c>
      <c r="H30" s="1"/>
    </row>
    <row r="31" spans="1:8" x14ac:dyDescent="0.3">
      <c r="A31" s="3" t="s">
        <v>143</v>
      </c>
      <c r="B31" s="3" t="s">
        <v>144</v>
      </c>
      <c r="C31" s="7">
        <v>3228</v>
      </c>
      <c r="D31" s="17">
        <v>1000</v>
      </c>
      <c r="E31" s="16">
        <v>4998.9993999999997</v>
      </c>
      <c r="F31" s="9">
        <f t="shared" si="0"/>
        <v>2228</v>
      </c>
      <c r="G31" s="28">
        <f t="shared" si="1"/>
        <v>-0.69021065675340765</v>
      </c>
      <c r="H31" s="1"/>
    </row>
    <row r="32" spans="1:8" x14ac:dyDescent="0.3">
      <c r="A32" s="3" t="s">
        <v>145</v>
      </c>
      <c r="B32" s="3" t="s">
        <v>146</v>
      </c>
      <c r="C32" s="7">
        <v>3775</v>
      </c>
      <c r="D32" s="17">
        <v>3448.85</v>
      </c>
      <c r="E32" s="16">
        <v>5998.9974000000002</v>
      </c>
      <c r="F32" s="9">
        <f t="shared" si="0"/>
        <v>326.15000000000009</v>
      </c>
      <c r="G32" s="28">
        <f t="shared" si="1"/>
        <v>-8.6397350993377531E-2</v>
      </c>
      <c r="H32" s="1"/>
    </row>
    <row r="33" spans="1:8" x14ac:dyDescent="0.3">
      <c r="A33" s="3" t="s">
        <v>147</v>
      </c>
      <c r="B33" s="3" t="s">
        <v>148</v>
      </c>
      <c r="C33" s="7">
        <v>640</v>
      </c>
      <c r="D33" s="17">
        <v>300</v>
      </c>
      <c r="E33" s="16">
        <v>1498.9937</v>
      </c>
      <c r="F33" s="9">
        <f t="shared" si="0"/>
        <v>340</v>
      </c>
      <c r="G33" s="28">
        <f t="shared" si="1"/>
        <v>-0.53125</v>
      </c>
      <c r="H33" s="1"/>
    </row>
    <row r="34" spans="1:8" x14ac:dyDescent="0.3">
      <c r="A34" s="3" t="s">
        <v>149</v>
      </c>
      <c r="B34" s="3" t="s">
        <v>150</v>
      </c>
      <c r="C34" s="7">
        <v>7905</v>
      </c>
      <c r="D34" s="17">
        <v>7162.2</v>
      </c>
      <c r="E34" s="16">
        <v>12998.9961</v>
      </c>
      <c r="F34" s="9">
        <f t="shared" si="0"/>
        <v>742.80000000000018</v>
      </c>
      <c r="G34" s="28">
        <f t="shared" si="1"/>
        <v>-9.3965844402277066E-2</v>
      </c>
      <c r="H34" s="1"/>
    </row>
    <row r="35" spans="1:8" x14ac:dyDescent="0.3">
      <c r="A35" s="3" t="s">
        <v>151</v>
      </c>
      <c r="B35" s="3" t="s">
        <v>152</v>
      </c>
      <c r="C35" s="7">
        <v>7905</v>
      </c>
      <c r="D35" s="17">
        <v>7162.2</v>
      </c>
      <c r="E35" s="16">
        <v>12998.9961</v>
      </c>
      <c r="F35" s="9">
        <f t="shared" si="0"/>
        <v>742.80000000000018</v>
      </c>
      <c r="G35" s="28">
        <f t="shared" si="1"/>
        <v>-9.3965844402277066E-2</v>
      </c>
      <c r="H35" s="1"/>
    </row>
    <row r="36" spans="1:8" x14ac:dyDescent="0.3">
      <c r="A36" s="3" t="s">
        <v>153</v>
      </c>
      <c r="B36" s="3" t="s">
        <v>154</v>
      </c>
      <c r="C36" s="7">
        <v>11631</v>
      </c>
      <c r="D36" s="17">
        <v>10984.8</v>
      </c>
      <c r="E36" s="16">
        <v>17998.998800000001</v>
      </c>
      <c r="F36" s="9">
        <f t="shared" si="0"/>
        <v>646.20000000000073</v>
      </c>
      <c r="G36" s="28">
        <f t="shared" si="1"/>
        <v>-5.555842145989176E-2</v>
      </c>
      <c r="H36" s="1"/>
    </row>
    <row r="37" spans="1:8" x14ac:dyDescent="0.3">
      <c r="A37" s="3" t="s">
        <v>155</v>
      </c>
      <c r="B37" s="3" t="s">
        <v>156</v>
      </c>
      <c r="C37" s="7">
        <v>6423</v>
      </c>
      <c r="D37" s="11">
        <v>5799.9789999999994</v>
      </c>
      <c r="E37" s="16">
        <v>9499.0030999999999</v>
      </c>
      <c r="F37" s="9">
        <f t="shared" si="0"/>
        <v>623.02100000000064</v>
      </c>
      <c r="G37" s="28">
        <f t="shared" si="1"/>
        <v>-9.6998443095126952E-2</v>
      </c>
      <c r="H37" s="1"/>
    </row>
    <row r="38" spans="1:8" x14ac:dyDescent="0.3">
      <c r="A38" s="3" t="s">
        <v>157</v>
      </c>
      <c r="B38" s="3" t="s">
        <v>158</v>
      </c>
      <c r="C38" s="7">
        <v>3686</v>
      </c>
      <c r="D38" s="11">
        <v>3217.1709999999998</v>
      </c>
      <c r="E38" s="16">
        <v>5498.9984000000004</v>
      </c>
      <c r="F38" s="9">
        <f t="shared" si="0"/>
        <v>468.82900000000018</v>
      </c>
      <c r="G38" s="28">
        <f t="shared" si="1"/>
        <v>-0.12719180683667941</v>
      </c>
      <c r="H38" s="1"/>
    </row>
    <row r="39" spans="1:8" x14ac:dyDescent="0.3">
      <c r="A39" s="3" t="s">
        <v>159</v>
      </c>
      <c r="B39" s="3" t="s">
        <v>160</v>
      </c>
      <c r="C39" s="7">
        <v>4238</v>
      </c>
      <c r="D39" s="11">
        <v>3601.5929999999998</v>
      </c>
      <c r="E39" s="16">
        <v>6498.9964</v>
      </c>
      <c r="F39" s="9">
        <f t="shared" si="0"/>
        <v>636.40700000000015</v>
      </c>
      <c r="G39" s="28">
        <f t="shared" si="1"/>
        <v>-0.15016682397357251</v>
      </c>
      <c r="H39" s="1"/>
    </row>
    <row r="40" spans="1:8" x14ac:dyDescent="0.3">
      <c r="A40" s="3" t="s">
        <v>161</v>
      </c>
      <c r="B40" s="3" t="s">
        <v>162</v>
      </c>
      <c r="C40" s="7">
        <v>983</v>
      </c>
      <c r="D40" s="11">
        <v>500</v>
      </c>
      <c r="E40" s="16">
        <v>1999.0054</v>
      </c>
      <c r="F40" s="9">
        <f t="shared" si="0"/>
        <v>483</v>
      </c>
      <c r="G40" s="28">
        <f t="shared" si="1"/>
        <v>-0.49135300101729396</v>
      </c>
      <c r="H40" s="1"/>
    </row>
    <row r="41" spans="1:8" x14ac:dyDescent="0.3">
      <c r="A41" s="3" t="s">
        <v>163</v>
      </c>
      <c r="B41" s="3" t="s">
        <v>164</v>
      </c>
      <c r="C41" s="7">
        <v>1014</v>
      </c>
      <c r="D41" s="11">
        <v>500</v>
      </c>
      <c r="E41" s="16">
        <v>1498.9937</v>
      </c>
      <c r="F41" s="9">
        <f t="shared" si="0"/>
        <v>514</v>
      </c>
      <c r="G41" s="28">
        <f t="shared" si="1"/>
        <v>-0.50690335305719914</v>
      </c>
      <c r="H41" s="1"/>
    </row>
    <row r="42" spans="1:8" x14ac:dyDescent="0.3">
      <c r="A42" s="3" t="s">
        <v>165</v>
      </c>
      <c r="B42" s="3" t="s">
        <v>166</v>
      </c>
      <c r="C42" s="7">
        <v>1014</v>
      </c>
      <c r="D42" s="11">
        <v>500</v>
      </c>
      <c r="E42" s="16">
        <v>1498.9937</v>
      </c>
      <c r="F42" s="9">
        <f t="shared" si="0"/>
        <v>514</v>
      </c>
      <c r="G42" s="28">
        <f t="shared" si="1"/>
        <v>-0.50690335305719914</v>
      </c>
      <c r="H42" s="1"/>
    </row>
    <row r="43" spans="1:8" x14ac:dyDescent="0.3">
      <c r="A43" s="3">
        <v>258615</v>
      </c>
      <c r="B43" s="3" t="s">
        <v>167</v>
      </c>
      <c r="C43" s="7">
        <v>1438</v>
      </c>
      <c r="D43" s="11">
        <v>1300</v>
      </c>
      <c r="E43" s="16">
        <v>2499</v>
      </c>
      <c r="F43" s="9">
        <f t="shared" si="0"/>
        <v>138</v>
      </c>
      <c r="G43" s="28">
        <f t="shared" si="1"/>
        <v>-9.5966620305980577E-2</v>
      </c>
      <c r="H43" s="1"/>
    </row>
    <row r="44" spans="1:8" x14ac:dyDescent="0.3">
      <c r="A44" s="3">
        <v>258616</v>
      </c>
      <c r="B44" s="3" t="s">
        <v>168</v>
      </c>
      <c r="C44" s="7">
        <v>1438</v>
      </c>
      <c r="D44" s="11">
        <v>1300</v>
      </c>
      <c r="E44" s="16">
        <v>2499</v>
      </c>
      <c r="F44" s="9">
        <f t="shared" si="0"/>
        <v>138</v>
      </c>
      <c r="G44" s="28">
        <f t="shared" si="1"/>
        <v>-9.5966620305980577E-2</v>
      </c>
      <c r="H44" s="1"/>
    </row>
    <row r="45" spans="1:8" x14ac:dyDescent="0.3">
      <c r="A45" s="3">
        <v>327988</v>
      </c>
      <c r="B45" s="3" t="s">
        <v>169</v>
      </c>
      <c r="C45" s="7">
        <v>1118</v>
      </c>
      <c r="D45" s="11">
        <v>1000</v>
      </c>
      <c r="E45" s="16">
        <v>2499</v>
      </c>
      <c r="F45" s="9">
        <f t="shared" si="0"/>
        <v>118</v>
      </c>
      <c r="G45" s="28">
        <f t="shared" si="1"/>
        <v>-0.10554561717352418</v>
      </c>
      <c r="H45" s="1"/>
    </row>
    <row r="46" spans="1:8" x14ac:dyDescent="0.3">
      <c r="A46" s="3">
        <v>363598</v>
      </c>
      <c r="B46" s="3" t="s">
        <v>170</v>
      </c>
      <c r="C46" s="7">
        <v>1933</v>
      </c>
      <c r="D46" s="11">
        <v>1700</v>
      </c>
      <c r="E46" s="16">
        <v>2999</v>
      </c>
      <c r="F46" s="9">
        <f t="shared" si="0"/>
        <v>233</v>
      </c>
      <c r="G46" s="28">
        <f t="shared" si="1"/>
        <v>-0.12053802379720646</v>
      </c>
      <c r="H46" s="1"/>
    </row>
    <row r="47" spans="1:8" x14ac:dyDescent="0.3">
      <c r="A47" s="3">
        <v>390578</v>
      </c>
      <c r="B47" s="3" t="s">
        <v>171</v>
      </c>
      <c r="C47" s="7">
        <v>7005</v>
      </c>
      <c r="D47" s="11">
        <v>6500</v>
      </c>
      <c r="E47" s="16">
        <v>9999</v>
      </c>
      <c r="F47" s="9">
        <f t="shared" si="0"/>
        <v>505</v>
      </c>
      <c r="G47" s="28">
        <f t="shared" si="1"/>
        <v>-7.2091363311920009E-2</v>
      </c>
      <c r="H47" s="1"/>
    </row>
    <row r="48" spans="1:8" x14ac:dyDescent="0.3">
      <c r="A48" s="3">
        <v>238615</v>
      </c>
      <c r="B48" s="3" t="s">
        <v>172</v>
      </c>
      <c r="C48" s="7">
        <v>11019</v>
      </c>
      <c r="D48" s="11">
        <v>10200</v>
      </c>
      <c r="E48" s="16">
        <v>14999</v>
      </c>
      <c r="F48" s="9">
        <f t="shared" si="0"/>
        <v>819</v>
      </c>
      <c r="G48" s="28">
        <f t="shared" si="1"/>
        <v>-7.4326163898720377E-2</v>
      </c>
      <c r="H48" s="1"/>
    </row>
    <row r="49" spans="1:8" x14ac:dyDescent="0.3">
      <c r="A49" s="3">
        <v>191767</v>
      </c>
      <c r="B49" s="3" t="s">
        <v>173</v>
      </c>
      <c r="C49" s="7">
        <v>6055</v>
      </c>
      <c r="D49" s="11">
        <v>5500</v>
      </c>
      <c r="E49" s="16">
        <v>8499</v>
      </c>
      <c r="F49" s="9">
        <f t="shared" si="0"/>
        <v>555</v>
      </c>
      <c r="G49" s="28">
        <f t="shared" si="1"/>
        <v>-9.165978530140384E-2</v>
      </c>
      <c r="H49" s="1"/>
    </row>
    <row r="50" spans="1:8" x14ac:dyDescent="0.3">
      <c r="A50" s="3">
        <v>363655</v>
      </c>
      <c r="B50" s="3" t="s">
        <v>174</v>
      </c>
      <c r="C50" s="7">
        <v>9803</v>
      </c>
      <c r="D50" s="11">
        <v>9400</v>
      </c>
      <c r="E50" s="16">
        <v>12999</v>
      </c>
      <c r="F50" s="9">
        <f t="shared" si="0"/>
        <v>403</v>
      </c>
      <c r="G50" s="28">
        <f t="shared" si="1"/>
        <v>-4.1109864327246726E-2</v>
      </c>
      <c r="H50" s="1"/>
    </row>
    <row r="51" spans="1:8" x14ac:dyDescent="0.3">
      <c r="A51" s="3">
        <v>391537</v>
      </c>
      <c r="B51" s="3" t="s">
        <v>175</v>
      </c>
      <c r="C51" s="7">
        <v>19010</v>
      </c>
      <c r="D51" s="11">
        <v>17800</v>
      </c>
      <c r="E51" s="16">
        <v>24999</v>
      </c>
      <c r="F51" s="9">
        <f t="shared" si="0"/>
        <v>1210</v>
      </c>
      <c r="G51" s="28">
        <f t="shared" si="1"/>
        <v>-6.3650710152551304E-2</v>
      </c>
      <c r="H51" s="1"/>
    </row>
    <row r="52" spans="1:8" x14ac:dyDescent="0.3">
      <c r="A52" s="3">
        <v>391538</v>
      </c>
      <c r="B52" s="3" t="s">
        <v>176</v>
      </c>
      <c r="C52" s="7">
        <v>19010</v>
      </c>
      <c r="D52" s="11">
        <v>17800</v>
      </c>
      <c r="E52" s="16">
        <v>24999</v>
      </c>
      <c r="F52" s="9">
        <f t="shared" si="0"/>
        <v>1210</v>
      </c>
      <c r="G52" s="28">
        <f t="shared" si="1"/>
        <v>-6.3650710152551304E-2</v>
      </c>
      <c r="H52" s="1"/>
    </row>
    <row r="53" spans="1:8" x14ac:dyDescent="0.3">
      <c r="A53" s="3">
        <v>391533</v>
      </c>
      <c r="B53" s="3" t="s">
        <v>177</v>
      </c>
      <c r="C53" s="7">
        <v>5720</v>
      </c>
      <c r="D53" s="11">
        <v>5000</v>
      </c>
      <c r="E53" s="16">
        <v>9999</v>
      </c>
      <c r="F53" s="9">
        <f t="shared" si="0"/>
        <v>720</v>
      </c>
      <c r="G53" s="28">
        <f t="shared" si="1"/>
        <v>-0.12587412587412583</v>
      </c>
      <c r="H53" s="1"/>
    </row>
    <row r="54" spans="1:8" x14ac:dyDescent="0.3">
      <c r="A54" s="3">
        <v>391535</v>
      </c>
      <c r="B54" s="3" t="s">
        <v>178</v>
      </c>
      <c r="C54" s="7">
        <v>11788</v>
      </c>
      <c r="D54" s="11">
        <v>11000</v>
      </c>
      <c r="E54" s="16">
        <v>15999</v>
      </c>
      <c r="F54" s="9">
        <f t="shared" si="0"/>
        <v>788</v>
      </c>
      <c r="G54" s="28">
        <f t="shared" si="1"/>
        <v>-6.6847641669494418E-2</v>
      </c>
      <c r="H54" s="1"/>
    </row>
    <row r="55" spans="1:8" x14ac:dyDescent="0.3">
      <c r="A55" s="3">
        <v>391534</v>
      </c>
      <c r="B55" s="3" t="s">
        <v>179</v>
      </c>
      <c r="C55" s="7">
        <v>11788</v>
      </c>
      <c r="D55" s="11">
        <v>11000</v>
      </c>
      <c r="E55" s="16">
        <v>15999</v>
      </c>
      <c r="F55" s="9">
        <f t="shared" si="0"/>
        <v>788</v>
      </c>
      <c r="G55" s="28">
        <f t="shared" si="1"/>
        <v>-6.6847641669494418E-2</v>
      </c>
      <c r="H55" s="1"/>
    </row>
    <row r="56" spans="1:8" x14ac:dyDescent="0.3">
      <c r="A56" s="3">
        <v>391536</v>
      </c>
      <c r="B56" s="3" t="s">
        <v>180</v>
      </c>
      <c r="C56" s="7">
        <v>11788</v>
      </c>
      <c r="D56" s="11">
        <v>11000</v>
      </c>
      <c r="E56" s="16">
        <v>15999</v>
      </c>
      <c r="F56" s="9">
        <f t="shared" si="0"/>
        <v>788</v>
      </c>
      <c r="G56" s="28">
        <f t="shared" si="1"/>
        <v>-6.6847641669494418E-2</v>
      </c>
      <c r="H56" s="1"/>
    </row>
  </sheetData>
  <mergeCells count="1">
    <mergeCell ref="A1:H1"/>
  </mergeCells>
  <pageMargins left="0.7" right="0.7" top="0.75" bottom="0.75" header="0.3" footer="0.3"/>
  <pageSetup paperSize="9"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8D5C98-E830-4F3B-BEE8-4524C5C3A2CE}">
  <dimension ref="A1:H108"/>
  <sheetViews>
    <sheetView topLeftCell="A67" zoomScale="80" zoomScaleNormal="80" workbookViewId="0">
      <selection activeCell="H16" sqref="H16"/>
    </sheetView>
  </sheetViews>
  <sheetFormatPr defaultColWidth="8.88671875" defaultRowHeight="14.4" x14ac:dyDescent="0.3"/>
  <cols>
    <col min="1" max="1" width="11.109375" style="20" customWidth="1"/>
    <col min="2" max="2" width="113.33203125" style="20" customWidth="1"/>
    <col min="3" max="3" width="14.6640625" style="21" customWidth="1"/>
    <col min="4" max="4" width="20.44140625" style="23" customWidth="1"/>
    <col min="5" max="5" width="26.88671875" style="24" customWidth="1"/>
    <col min="6" max="6" width="15.33203125" style="22" customWidth="1"/>
    <col min="7" max="7" width="15.33203125" style="24" customWidth="1"/>
    <col min="8" max="8" width="16" customWidth="1"/>
  </cols>
  <sheetData>
    <row r="1" spans="1:8" ht="106.95" customHeight="1" x14ac:dyDescent="0.3">
      <c r="A1" s="94"/>
      <c r="B1" s="94"/>
      <c r="C1" s="94"/>
      <c r="D1" s="94"/>
      <c r="E1" s="94"/>
      <c r="F1" s="94"/>
      <c r="G1" s="94"/>
      <c r="H1" s="94"/>
    </row>
    <row r="2" spans="1:8" ht="30.6" customHeight="1" x14ac:dyDescent="0.3">
      <c r="A2" s="25" t="s">
        <v>0</v>
      </c>
      <c r="B2" s="25" t="s">
        <v>1</v>
      </c>
      <c r="C2" s="26" t="s">
        <v>2</v>
      </c>
      <c r="D2" s="26" t="s">
        <v>3</v>
      </c>
      <c r="E2" s="27" t="s">
        <v>7</v>
      </c>
      <c r="F2" s="26" t="s">
        <v>6</v>
      </c>
      <c r="G2" s="27" t="s">
        <v>5</v>
      </c>
      <c r="H2" s="27" t="s">
        <v>1572</v>
      </c>
    </row>
    <row r="3" spans="1:8" x14ac:dyDescent="0.3">
      <c r="A3" s="3">
        <v>364298</v>
      </c>
      <c r="B3" s="3" t="s">
        <v>181</v>
      </c>
      <c r="C3" s="7">
        <v>100140</v>
      </c>
      <c r="D3" s="17">
        <v>99500</v>
      </c>
      <c r="E3" s="16">
        <v>128999.00539999999</v>
      </c>
      <c r="F3" s="9">
        <f t="shared" ref="F3:F65" si="0">C3-D3</f>
        <v>640</v>
      </c>
      <c r="G3" s="28">
        <f t="shared" ref="G3:G64" si="1">D3/C3-1</f>
        <v>-6.3910525264629925E-3</v>
      </c>
      <c r="H3" s="1"/>
    </row>
    <row r="4" spans="1:8" x14ac:dyDescent="0.3">
      <c r="A4" s="3">
        <v>330096</v>
      </c>
      <c r="B4" s="3" t="s">
        <v>182</v>
      </c>
      <c r="C4" s="7">
        <v>57952</v>
      </c>
      <c r="D4" s="17">
        <v>57300</v>
      </c>
      <c r="E4" s="16">
        <v>74998.999100000001</v>
      </c>
      <c r="F4" s="9">
        <f t="shared" si="0"/>
        <v>652</v>
      </c>
      <c r="G4" s="28">
        <f t="shared" si="1"/>
        <v>-1.1250690226394244E-2</v>
      </c>
      <c r="H4" s="1"/>
    </row>
    <row r="5" spans="1:8" x14ac:dyDescent="0.3">
      <c r="A5" s="3">
        <v>333185</v>
      </c>
      <c r="B5" s="3" t="s">
        <v>183</v>
      </c>
      <c r="C5" s="7">
        <v>62554</v>
      </c>
      <c r="D5" s="17">
        <v>62000</v>
      </c>
      <c r="E5" s="16">
        <v>79999.001799999998</v>
      </c>
      <c r="F5" s="9">
        <f t="shared" si="0"/>
        <v>554</v>
      </c>
      <c r="G5" s="28">
        <f t="shared" si="1"/>
        <v>-8.8563481152283963E-3</v>
      </c>
      <c r="H5" s="1"/>
    </row>
    <row r="6" spans="1:8" x14ac:dyDescent="0.3">
      <c r="A6" s="3">
        <v>333188</v>
      </c>
      <c r="B6" s="3" t="s">
        <v>184</v>
      </c>
      <c r="C6" s="7">
        <v>53005</v>
      </c>
      <c r="D6" s="17">
        <v>52700</v>
      </c>
      <c r="E6" s="16">
        <v>67999.000400000004</v>
      </c>
      <c r="F6" s="9">
        <f t="shared" si="0"/>
        <v>305</v>
      </c>
      <c r="G6" s="28">
        <f t="shared" si="1"/>
        <v>-5.7541741345156217E-3</v>
      </c>
      <c r="H6" s="1"/>
    </row>
    <row r="7" spans="1:8" x14ac:dyDescent="0.3">
      <c r="A7" s="3">
        <v>335042</v>
      </c>
      <c r="B7" s="3" t="s">
        <v>185</v>
      </c>
      <c r="C7" s="7">
        <v>245418</v>
      </c>
      <c r="D7" s="17">
        <v>244000</v>
      </c>
      <c r="E7" s="16">
        <v>314999.00170000002</v>
      </c>
      <c r="F7" s="9">
        <f t="shared" si="0"/>
        <v>1418</v>
      </c>
      <c r="G7" s="28">
        <f t="shared" si="1"/>
        <v>-5.7778973017463819E-3</v>
      </c>
      <c r="H7" s="1"/>
    </row>
    <row r="8" spans="1:8" x14ac:dyDescent="0.3">
      <c r="A8" s="3">
        <v>363745</v>
      </c>
      <c r="B8" s="3" t="s">
        <v>186</v>
      </c>
      <c r="C8" s="7">
        <v>321100</v>
      </c>
      <c r="D8" s="17">
        <v>319000</v>
      </c>
      <c r="E8" s="16">
        <v>409999.00219999999</v>
      </c>
      <c r="F8" s="9">
        <f t="shared" si="0"/>
        <v>2100</v>
      </c>
      <c r="G8" s="28">
        <f t="shared" si="1"/>
        <v>-6.5400186857677012E-3</v>
      </c>
      <c r="H8" s="1"/>
    </row>
    <row r="9" spans="1:8" x14ac:dyDescent="0.3">
      <c r="A9" s="3">
        <v>293882</v>
      </c>
      <c r="B9" s="3" t="s">
        <v>187</v>
      </c>
      <c r="C9" s="7">
        <v>17482</v>
      </c>
      <c r="D9" s="17">
        <v>16900</v>
      </c>
      <c r="E9" s="16">
        <v>22999.001499999998</v>
      </c>
      <c r="F9" s="9">
        <f t="shared" si="0"/>
        <v>582</v>
      </c>
      <c r="G9" s="28">
        <f t="shared" si="1"/>
        <v>-3.3291385425008535E-2</v>
      </c>
      <c r="H9" s="1"/>
    </row>
    <row r="10" spans="1:8" x14ac:dyDescent="0.3">
      <c r="A10" s="3">
        <v>293885</v>
      </c>
      <c r="B10" s="3" t="s">
        <v>188</v>
      </c>
      <c r="C10" s="7">
        <v>39614</v>
      </c>
      <c r="D10" s="17">
        <v>39000</v>
      </c>
      <c r="E10" s="16">
        <v>50998.996299999999</v>
      </c>
      <c r="F10" s="9">
        <f t="shared" si="0"/>
        <v>614</v>
      </c>
      <c r="G10" s="28">
        <f t="shared" si="1"/>
        <v>-1.5499570858787282E-2</v>
      </c>
      <c r="H10" s="1"/>
    </row>
    <row r="11" spans="1:8" x14ac:dyDescent="0.3">
      <c r="A11" s="3">
        <v>318939</v>
      </c>
      <c r="B11" s="3" t="s">
        <v>189</v>
      </c>
      <c r="C11" s="7">
        <v>15244</v>
      </c>
      <c r="D11" s="17">
        <v>14900</v>
      </c>
      <c r="E11" s="16">
        <v>19998.9948</v>
      </c>
      <c r="F11" s="9">
        <f t="shared" si="0"/>
        <v>344</v>
      </c>
      <c r="G11" s="28">
        <f t="shared" si="1"/>
        <v>-2.2566255575964367E-2</v>
      </c>
      <c r="H11" s="1"/>
    </row>
    <row r="12" spans="1:8" x14ac:dyDescent="0.3">
      <c r="A12" s="3">
        <v>355902</v>
      </c>
      <c r="B12" s="3" t="s">
        <v>190</v>
      </c>
      <c r="C12" s="7">
        <v>20578</v>
      </c>
      <c r="D12" s="17">
        <v>20400</v>
      </c>
      <c r="E12" s="16">
        <v>26999.0062</v>
      </c>
      <c r="F12" s="9">
        <f t="shared" si="0"/>
        <v>178</v>
      </c>
      <c r="G12" s="28">
        <f t="shared" si="1"/>
        <v>-8.6500145786762017E-3</v>
      </c>
      <c r="H12" s="1"/>
    </row>
    <row r="13" spans="1:8" x14ac:dyDescent="0.3">
      <c r="A13" s="3">
        <v>381511</v>
      </c>
      <c r="B13" s="3" t="s">
        <v>191</v>
      </c>
      <c r="C13" s="7">
        <v>67953</v>
      </c>
      <c r="D13" s="17">
        <v>66500</v>
      </c>
      <c r="E13" s="16">
        <v>89998.994500000001</v>
      </c>
      <c r="F13" s="9">
        <f t="shared" si="0"/>
        <v>1453</v>
      </c>
      <c r="G13" s="28">
        <f t="shared" si="1"/>
        <v>-2.1382426088620066E-2</v>
      </c>
      <c r="H13" s="1"/>
    </row>
    <row r="14" spans="1:8" x14ac:dyDescent="0.3">
      <c r="A14" s="3">
        <v>384830</v>
      </c>
      <c r="B14" s="3" t="s">
        <v>192</v>
      </c>
      <c r="C14" s="7">
        <v>46105</v>
      </c>
      <c r="D14" s="17">
        <v>45700</v>
      </c>
      <c r="E14" s="16">
        <v>59999.003700000001</v>
      </c>
      <c r="F14" s="9">
        <f t="shared" si="0"/>
        <v>405</v>
      </c>
      <c r="G14" s="28">
        <f t="shared" si="1"/>
        <v>-8.784296714022366E-3</v>
      </c>
      <c r="H14" s="1"/>
    </row>
    <row r="15" spans="1:8" x14ac:dyDescent="0.3">
      <c r="A15" s="3">
        <v>381519</v>
      </c>
      <c r="B15" s="3" t="s">
        <v>193</v>
      </c>
      <c r="C15" s="7">
        <v>85591</v>
      </c>
      <c r="D15" s="17">
        <v>83800</v>
      </c>
      <c r="E15" s="16">
        <v>112998.9993</v>
      </c>
      <c r="F15" s="9">
        <f t="shared" si="0"/>
        <v>1791</v>
      </c>
      <c r="G15" s="28">
        <f t="shared" si="1"/>
        <v>-2.0925097264899328E-2</v>
      </c>
      <c r="H15" s="1"/>
    </row>
    <row r="16" spans="1:8" x14ac:dyDescent="0.3">
      <c r="A16" s="3">
        <v>384826</v>
      </c>
      <c r="B16" s="3" t="s">
        <v>194</v>
      </c>
      <c r="C16" s="7">
        <v>43736</v>
      </c>
      <c r="D16" s="17">
        <v>43000</v>
      </c>
      <c r="E16" s="16">
        <v>55998.999000000003</v>
      </c>
      <c r="F16" s="9">
        <f t="shared" si="0"/>
        <v>736</v>
      </c>
      <c r="G16" s="28">
        <f t="shared" si="1"/>
        <v>-1.6828242180354835E-2</v>
      </c>
      <c r="H16" s="1"/>
    </row>
    <row r="17" spans="1:8" x14ac:dyDescent="0.3">
      <c r="A17" s="3">
        <v>384851</v>
      </c>
      <c r="B17" s="3" t="s">
        <v>195</v>
      </c>
      <c r="C17" s="7">
        <v>21339</v>
      </c>
      <c r="D17" s="17">
        <v>21000</v>
      </c>
      <c r="E17" s="16">
        <v>27999.004199999999</v>
      </c>
      <c r="F17" s="9">
        <f t="shared" si="0"/>
        <v>339</v>
      </c>
      <c r="G17" s="28">
        <f t="shared" si="1"/>
        <v>-1.5886405173625717E-2</v>
      </c>
      <c r="H17" s="1"/>
    </row>
    <row r="18" spans="1:8" x14ac:dyDescent="0.3">
      <c r="A18" s="3">
        <v>384852</v>
      </c>
      <c r="B18" s="3" t="s">
        <v>196</v>
      </c>
      <c r="C18" s="7">
        <v>52848</v>
      </c>
      <c r="D18" s="17">
        <v>49800</v>
      </c>
      <c r="E18" s="16">
        <v>69998.996400000004</v>
      </c>
      <c r="F18" s="9">
        <f t="shared" si="0"/>
        <v>3048</v>
      </c>
      <c r="G18" s="28">
        <f t="shared" si="1"/>
        <v>-5.7674841053587667E-2</v>
      </c>
      <c r="H18" s="1"/>
    </row>
    <row r="19" spans="1:8" x14ac:dyDescent="0.3">
      <c r="A19" s="3">
        <v>155511</v>
      </c>
      <c r="B19" s="3" t="s">
        <v>197</v>
      </c>
      <c r="C19" s="7">
        <v>21154</v>
      </c>
      <c r="D19" s="17">
        <v>20900</v>
      </c>
      <c r="E19" s="16">
        <v>27999.004199999999</v>
      </c>
      <c r="F19" s="9">
        <f t="shared" si="0"/>
        <v>254</v>
      </c>
      <c r="G19" s="28">
        <f t="shared" si="1"/>
        <v>-1.2007185402287956E-2</v>
      </c>
      <c r="H19" s="1"/>
    </row>
    <row r="20" spans="1:8" x14ac:dyDescent="0.3">
      <c r="A20" s="3">
        <v>384845</v>
      </c>
      <c r="B20" s="3" t="s">
        <v>198</v>
      </c>
      <c r="C20" s="7">
        <v>42680</v>
      </c>
      <c r="D20" s="17">
        <v>42000</v>
      </c>
      <c r="E20" s="16">
        <v>55998.999000000003</v>
      </c>
      <c r="F20" s="9">
        <f t="shared" si="0"/>
        <v>680</v>
      </c>
      <c r="G20" s="28">
        <f t="shared" si="1"/>
        <v>-1.5932521087160256E-2</v>
      </c>
      <c r="H20" s="1"/>
    </row>
    <row r="21" spans="1:8" x14ac:dyDescent="0.3">
      <c r="A21" s="3">
        <v>384846</v>
      </c>
      <c r="B21" s="3" t="s">
        <v>199</v>
      </c>
      <c r="C21" s="7">
        <v>75476</v>
      </c>
      <c r="D21" s="17">
        <v>73400</v>
      </c>
      <c r="E21" s="16">
        <v>99998.999899999995</v>
      </c>
      <c r="F21" s="9">
        <f t="shared" si="0"/>
        <v>2076</v>
      </c>
      <c r="G21" s="28">
        <f t="shared" si="1"/>
        <v>-2.7505432190365164E-2</v>
      </c>
      <c r="H21" s="1"/>
    </row>
    <row r="22" spans="1:8" x14ac:dyDescent="0.3">
      <c r="A22" s="3">
        <v>318433</v>
      </c>
      <c r="B22" s="3" t="s">
        <v>200</v>
      </c>
      <c r="C22" s="7">
        <v>48234</v>
      </c>
      <c r="D22" s="17">
        <v>47500</v>
      </c>
      <c r="E22" s="16">
        <v>62998.9977</v>
      </c>
      <c r="F22" s="9">
        <f t="shared" si="0"/>
        <v>734</v>
      </c>
      <c r="G22" s="28">
        <f t="shared" si="1"/>
        <v>-1.5217481444624092E-2</v>
      </c>
      <c r="H22" s="1"/>
    </row>
    <row r="23" spans="1:8" x14ac:dyDescent="0.3">
      <c r="A23" s="3">
        <v>320142</v>
      </c>
      <c r="B23" s="3" t="s">
        <v>201</v>
      </c>
      <c r="C23" s="7">
        <v>53185</v>
      </c>
      <c r="D23" s="17">
        <v>52800</v>
      </c>
      <c r="E23" s="16">
        <v>69998.996400000004</v>
      </c>
      <c r="F23" s="9">
        <f t="shared" si="0"/>
        <v>385</v>
      </c>
      <c r="G23" s="28">
        <f t="shared" si="1"/>
        <v>-7.2388831437435464E-3</v>
      </c>
      <c r="H23" s="1"/>
    </row>
    <row r="24" spans="1:8" x14ac:dyDescent="0.3">
      <c r="A24" s="3">
        <v>376098</v>
      </c>
      <c r="B24" s="3" t="s">
        <v>202</v>
      </c>
      <c r="C24" s="7">
        <v>53232</v>
      </c>
      <c r="D24" s="17">
        <v>52000</v>
      </c>
      <c r="E24" s="16">
        <v>69998.996400000004</v>
      </c>
      <c r="F24" s="9">
        <f t="shared" si="0"/>
        <v>1232</v>
      </c>
      <c r="G24" s="28">
        <f t="shared" si="1"/>
        <v>-2.3143973549744512E-2</v>
      </c>
      <c r="H24" s="1"/>
    </row>
    <row r="25" spans="1:8" x14ac:dyDescent="0.3">
      <c r="A25" s="3">
        <v>390590</v>
      </c>
      <c r="B25" s="3" t="s">
        <v>203</v>
      </c>
      <c r="C25" s="7">
        <v>48234</v>
      </c>
      <c r="D25" s="17">
        <v>47400</v>
      </c>
      <c r="E25" s="16">
        <v>62998.9977</v>
      </c>
      <c r="F25" s="9">
        <f t="shared" si="0"/>
        <v>834</v>
      </c>
      <c r="G25" s="28">
        <f t="shared" si="1"/>
        <v>-1.72907077994775E-2</v>
      </c>
      <c r="H25" s="1"/>
    </row>
    <row r="26" spans="1:8" x14ac:dyDescent="0.3">
      <c r="A26" s="3">
        <v>394444</v>
      </c>
      <c r="B26" s="3" t="s">
        <v>204</v>
      </c>
      <c r="C26" s="7">
        <v>30417</v>
      </c>
      <c r="D26" s="17">
        <v>29800</v>
      </c>
      <c r="E26" s="16">
        <v>39999.005599999997</v>
      </c>
      <c r="F26" s="9">
        <f t="shared" si="0"/>
        <v>617</v>
      </c>
      <c r="G26" s="28">
        <f t="shared" si="1"/>
        <v>-2.0284709208666207E-2</v>
      </c>
      <c r="H26" s="1"/>
    </row>
    <row r="27" spans="1:8" x14ac:dyDescent="0.3">
      <c r="A27" s="3">
        <v>394445</v>
      </c>
      <c r="B27" s="3" t="s">
        <v>205</v>
      </c>
      <c r="C27" s="7">
        <v>35740</v>
      </c>
      <c r="D27" s="17">
        <v>34800</v>
      </c>
      <c r="E27" s="16">
        <v>46999.004300000001</v>
      </c>
      <c r="F27" s="9">
        <f t="shared" si="0"/>
        <v>940</v>
      </c>
      <c r="G27" s="28">
        <f t="shared" si="1"/>
        <v>-2.6301063234471234E-2</v>
      </c>
      <c r="H27" s="1"/>
    </row>
    <row r="28" spans="1:8" x14ac:dyDescent="0.3">
      <c r="A28" s="3">
        <v>394446</v>
      </c>
      <c r="B28" s="3" t="s">
        <v>206</v>
      </c>
      <c r="C28" s="7">
        <v>46437</v>
      </c>
      <c r="D28" s="17">
        <v>45800</v>
      </c>
      <c r="E28" s="16">
        <v>60999.001700000001</v>
      </c>
      <c r="F28" s="9">
        <f t="shared" si="0"/>
        <v>637</v>
      </c>
      <c r="G28" s="28">
        <f t="shared" si="1"/>
        <v>-1.3717509744384904E-2</v>
      </c>
      <c r="H28" s="1"/>
    </row>
    <row r="29" spans="1:8" x14ac:dyDescent="0.3">
      <c r="A29" s="3">
        <v>397361</v>
      </c>
      <c r="B29" s="3" t="s">
        <v>207</v>
      </c>
      <c r="C29" s="7">
        <v>57493</v>
      </c>
      <c r="D29" s="17">
        <v>56800</v>
      </c>
      <c r="E29" s="16">
        <v>74998.999100000001</v>
      </c>
      <c r="F29" s="9">
        <f t="shared" si="0"/>
        <v>693</v>
      </c>
      <c r="G29" s="28">
        <f t="shared" si="1"/>
        <v>-1.2053641312855468E-2</v>
      </c>
      <c r="H29" s="1"/>
    </row>
    <row r="30" spans="1:8" x14ac:dyDescent="0.3">
      <c r="A30" s="3">
        <v>419312</v>
      </c>
      <c r="B30" s="3" t="s">
        <v>208</v>
      </c>
      <c r="C30" s="7">
        <v>58555</v>
      </c>
      <c r="D30" s="17">
        <v>57000</v>
      </c>
      <c r="E30" s="16">
        <v>76998.9951</v>
      </c>
      <c r="F30" s="9">
        <f t="shared" si="0"/>
        <v>1555</v>
      </c>
      <c r="G30" s="28">
        <f t="shared" si="1"/>
        <v>-2.6556229186235125E-2</v>
      </c>
      <c r="H30" s="1"/>
    </row>
    <row r="31" spans="1:8" x14ac:dyDescent="0.3">
      <c r="A31" s="3">
        <v>422078</v>
      </c>
      <c r="B31" s="3" t="s">
        <v>209</v>
      </c>
      <c r="C31" s="7">
        <v>72222</v>
      </c>
      <c r="D31" s="17">
        <v>69800</v>
      </c>
      <c r="E31" s="16">
        <v>94998.997199999998</v>
      </c>
      <c r="F31" s="9">
        <f t="shared" si="0"/>
        <v>2422</v>
      </c>
      <c r="G31" s="28">
        <f t="shared" si="1"/>
        <v>-3.3535487801500952E-2</v>
      </c>
      <c r="H31" s="1"/>
    </row>
    <row r="32" spans="1:8" x14ac:dyDescent="0.3">
      <c r="A32" s="3">
        <v>424775</v>
      </c>
      <c r="B32" s="3" t="s">
        <v>210</v>
      </c>
      <c r="C32" s="7">
        <v>60837</v>
      </c>
      <c r="D32" s="17">
        <v>58800</v>
      </c>
      <c r="E32" s="16">
        <v>79999.001799999998</v>
      </c>
      <c r="F32" s="9">
        <f t="shared" si="0"/>
        <v>2037</v>
      </c>
      <c r="G32" s="28">
        <f t="shared" si="1"/>
        <v>-3.3482913358646837E-2</v>
      </c>
      <c r="H32" s="1"/>
    </row>
    <row r="33" spans="1:8" x14ac:dyDescent="0.3">
      <c r="A33" s="3">
        <v>155985</v>
      </c>
      <c r="B33" s="3" t="s">
        <v>211</v>
      </c>
      <c r="C33" s="7">
        <v>33540</v>
      </c>
      <c r="D33" s="17">
        <v>32900</v>
      </c>
      <c r="E33" s="16">
        <v>43998.997600000002</v>
      </c>
      <c r="F33" s="9">
        <f t="shared" si="0"/>
        <v>640</v>
      </c>
      <c r="G33" s="28">
        <f t="shared" si="1"/>
        <v>-1.9081693500298202E-2</v>
      </c>
      <c r="H33" s="1"/>
    </row>
    <row r="34" spans="1:8" x14ac:dyDescent="0.3">
      <c r="A34" s="3">
        <v>160831</v>
      </c>
      <c r="B34" s="3" t="s">
        <v>212</v>
      </c>
      <c r="C34" s="7">
        <v>29148</v>
      </c>
      <c r="D34" s="17">
        <v>28600</v>
      </c>
      <c r="E34" s="16">
        <v>37998.996899999998</v>
      </c>
      <c r="F34" s="9">
        <f t="shared" si="0"/>
        <v>548</v>
      </c>
      <c r="G34" s="28">
        <f t="shared" si="1"/>
        <v>-1.8800603815013028E-2</v>
      </c>
      <c r="H34" s="1"/>
    </row>
    <row r="35" spans="1:8" x14ac:dyDescent="0.3">
      <c r="A35" s="3">
        <v>179989</v>
      </c>
      <c r="B35" s="3" t="s">
        <v>213</v>
      </c>
      <c r="C35" s="7">
        <v>65789</v>
      </c>
      <c r="D35" s="17">
        <v>64600</v>
      </c>
      <c r="E35" s="16">
        <v>85999.002500000002</v>
      </c>
      <c r="F35" s="9">
        <f t="shared" si="0"/>
        <v>1189</v>
      </c>
      <c r="G35" s="28">
        <f t="shared" si="1"/>
        <v>-1.807293012509692E-2</v>
      </c>
      <c r="H35" s="1"/>
    </row>
    <row r="36" spans="1:8" x14ac:dyDescent="0.3">
      <c r="A36" s="3">
        <v>339044</v>
      </c>
      <c r="B36" s="3" t="s">
        <v>214</v>
      </c>
      <c r="C36" s="7">
        <v>40838</v>
      </c>
      <c r="D36" s="17">
        <v>39800</v>
      </c>
      <c r="E36" s="16">
        <v>52999.004999999997</v>
      </c>
      <c r="F36" s="9">
        <f t="shared" si="0"/>
        <v>1038</v>
      </c>
      <c r="G36" s="28">
        <f t="shared" si="1"/>
        <v>-2.541750330574466E-2</v>
      </c>
      <c r="H36" s="1"/>
    </row>
    <row r="37" spans="1:8" x14ac:dyDescent="0.3">
      <c r="A37" s="3">
        <v>397212</v>
      </c>
      <c r="B37" s="3" t="s">
        <v>215</v>
      </c>
      <c r="C37" s="7">
        <v>18970</v>
      </c>
      <c r="D37" s="11">
        <v>18700</v>
      </c>
      <c r="E37" s="16">
        <v>24998.997500000001</v>
      </c>
      <c r="F37" s="9">
        <f t="shared" si="0"/>
        <v>270</v>
      </c>
      <c r="G37" s="28">
        <f t="shared" si="1"/>
        <v>-1.4232999472851837E-2</v>
      </c>
      <c r="H37" s="1"/>
    </row>
    <row r="38" spans="1:8" x14ac:dyDescent="0.3">
      <c r="A38" s="3">
        <v>397214</v>
      </c>
      <c r="B38" s="3" t="s">
        <v>216</v>
      </c>
      <c r="C38" s="7">
        <v>42599</v>
      </c>
      <c r="D38" s="11">
        <v>42200</v>
      </c>
      <c r="E38" s="16">
        <v>54999.000999999997</v>
      </c>
      <c r="F38" s="9">
        <f t="shared" si="0"/>
        <v>399</v>
      </c>
      <c r="G38" s="28">
        <f t="shared" si="1"/>
        <v>-9.3664170520434409E-3</v>
      </c>
      <c r="H38" s="1"/>
    </row>
    <row r="39" spans="1:8" x14ac:dyDescent="0.3">
      <c r="A39" s="3">
        <v>401118</v>
      </c>
      <c r="B39" s="3" t="s">
        <v>217</v>
      </c>
      <c r="C39" s="7">
        <v>53390</v>
      </c>
      <c r="D39" s="11">
        <v>52600</v>
      </c>
      <c r="E39" s="16">
        <v>69998.996400000004</v>
      </c>
      <c r="F39" s="9">
        <f t="shared" si="0"/>
        <v>790</v>
      </c>
      <c r="G39" s="28">
        <f t="shared" si="1"/>
        <v>-1.4796778422925594E-2</v>
      </c>
      <c r="H39" s="1"/>
    </row>
    <row r="40" spans="1:8" x14ac:dyDescent="0.3">
      <c r="A40" s="3">
        <v>348088</v>
      </c>
      <c r="B40" s="3" t="s">
        <v>218</v>
      </c>
      <c r="C40" s="7">
        <v>200434</v>
      </c>
      <c r="D40" s="11">
        <v>198000</v>
      </c>
      <c r="E40" s="16">
        <v>259998.99739999999</v>
      </c>
      <c r="F40" s="9">
        <f t="shared" si="0"/>
        <v>2434</v>
      </c>
      <c r="G40" s="28">
        <f t="shared" si="1"/>
        <v>-1.214364828322545E-2</v>
      </c>
      <c r="H40" s="1"/>
    </row>
    <row r="41" spans="1:8" x14ac:dyDescent="0.3">
      <c r="A41" s="3">
        <v>359652</v>
      </c>
      <c r="B41" s="3" t="s">
        <v>219</v>
      </c>
      <c r="C41" s="7">
        <v>120227</v>
      </c>
      <c r="D41" s="11">
        <v>119200</v>
      </c>
      <c r="E41" s="16">
        <v>154999.0042</v>
      </c>
      <c r="F41" s="9">
        <f t="shared" si="0"/>
        <v>1027</v>
      </c>
      <c r="G41" s="28">
        <f t="shared" si="1"/>
        <v>-8.5421743867849509E-3</v>
      </c>
      <c r="H41" s="1"/>
    </row>
    <row r="42" spans="1:8" x14ac:dyDescent="0.3">
      <c r="A42" s="3">
        <v>359653</v>
      </c>
      <c r="B42" s="3" t="s">
        <v>220</v>
      </c>
      <c r="C42" s="7">
        <v>163629</v>
      </c>
      <c r="D42" s="11">
        <v>162500</v>
      </c>
      <c r="E42" s="16">
        <v>212999.0025</v>
      </c>
      <c r="F42" s="9">
        <f t="shared" si="0"/>
        <v>1129</v>
      </c>
      <c r="G42" s="28">
        <f t="shared" si="1"/>
        <v>-6.8997549334164354E-3</v>
      </c>
      <c r="H42" s="1"/>
    </row>
    <row r="43" spans="1:8" x14ac:dyDescent="0.3">
      <c r="A43" s="3">
        <v>332948</v>
      </c>
      <c r="B43" s="3" t="s">
        <v>221</v>
      </c>
      <c r="C43" s="7">
        <v>74022</v>
      </c>
      <c r="D43" s="11">
        <v>71800</v>
      </c>
      <c r="E43" s="16">
        <v>97999.003899999996</v>
      </c>
      <c r="F43" s="9">
        <f t="shared" si="0"/>
        <v>2222</v>
      </c>
      <c r="G43" s="28">
        <f t="shared" si="1"/>
        <v>-3.0018102726216522E-2</v>
      </c>
      <c r="H43" s="1"/>
    </row>
    <row r="44" spans="1:8" x14ac:dyDescent="0.3">
      <c r="A44" s="3">
        <v>356920</v>
      </c>
      <c r="B44" s="3" t="s">
        <v>222</v>
      </c>
      <c r="C44" s="7">
        <v>41471</v>
      </c>
      <c r="D44" s="11">
        <v>41000</v>
      </c>
      <c r="E44" s="16">
        <v>53999.002999999997</v>
      </c>
      <c r="F44" s="9">
        <f t="shared" si="0"/>
        <v>471</v>
      </c>
      <c r="G44" s="28">
        <f t="shared" si="1"/>
        <v>-1.1357334040654865E-2</v>
      </c>
      <c r="H44" s="1"/>
    </row>
    <row r="45" spans="1:8" x14ac:dyDescent="0.3">
      <c r="A45" s="3">
        <v>403685</v>
      </c>
      <c r="B45" s="3" t="s">
        <v>223</v>
      </c>
      <c r="C45" s="7">
        <v>61114</v>
      </c>
      <c r="D45" s="11">
        <v>60200</v>
      </c>
      <c r="E45" s="16">
        <v>79999.001799999998</v>
      </c>
      <c r="F45" s="9">
        <f t="shared" si="0"/>
        <v>914</v>
      </c>
      <c r="G45" s="28">
        <f t="shared" si="1"/>
        <v>-1.4955656641686077E-2</v>
      </c>
      <c r="H45" s="1"/>
    </row>
    <row r="46" spans="1:8" x14ac:dyDescent="0.3">
      <c r="A46" s="3">
        <v>403686</v>
      </c>
      <c r="B46" s="3" t="s">
        <v>224</v>
      </c>
      <c r="C46" s="7">
        <v>74742</v>
      </c>
      <c r="D46" s="11">
        <v>71800</v>
      </c>
      <c r="E46" s="16">
        <v>98999.001900000003</v>
      </c>
      <c r="F46" s="9">
        <f t="shared" si="0"/>
        <v>2942</v>
      </c>
      <c r="G46" s="28">
        <f t="shared" si="1"/>
        <v>-3.9362072195017528E-2</v>
      </c>
      <c r="H46" s="1"/>
    </row>
    <row r="47" spans="1:8" x14ac:dyDescent="0.3">
      <c r="A47" s="3">
        <v>403687</v>
      </c>
      <c r="B47" s="3" t="s">
        <v>225</v>
      </c>
      <c r="C47" s="7">
        <v>38048</v>
      </c>
      <c r="D47" s="11">
        <v>37000</v>
      </c>
      <c r="E47" s="16">
        <v>49998.998299999999</v>
      </c>
      <c r="F47" s="9">
        <f t="shared" si="0"/>
        <v>1048</v>
      </c>
      <c r="G47" s="28">
        <f t="shared" si="1"/>
        <v>-2.7544154751892314E-2</v>
      </c>
      <c r="H47" s="1"/>
    </row>
    <row r="48" spans="1:8" x14ac:dyDescent="0.3">
      <c r="A48" s="3">
        <v>388590</v>
      </c>
      <c r="B48" s="3" t="s">
        <v>226</v>
      </c>
      <c r="C48" s="7">
        <v>37866</v>
      </c>
      <c r="D48" s="11">
        <v>36600</v>
      </c>
      <c r="E48" s="16">
        <v>49998.998299999999</v>
      </c>
      <c r="F48" s="9">
        <f t="shared" si="0"/>
        <v>1266</v>
      </c>
      <c r="G48" s="28">
        <f t="shared" si="1"/>
        <v>-3.3433687212803043E-2</v>
      </c>
      <c r="H48" s="1"/>
    </row>
    <row r="49" spans="1:8" x14ac:dyDescent="0.3">
      <c r="A49" s="3">
        <v>359300</v>
      </c>
      <c r="B49" s="3" t="s">
        <v>227</v>
      </c>
      <c r="C49" s="7">
        <v>47826</v>
      </c>
      <c r="D49" s="11">
        <v>46900</v>
      </c>
      <c r="E49" s="16">
        <v>61998.9997</v>
      </c>
      <c r="F49" s="9">
        <f t="shared" si="0"/>
        <v>926</v>
      </c>
      <c r="G49" s="28">
        <f t="shared" si="1"/>
        <v>-1.9361853385187922E-2</v>
      </c>
      <c r="H49" s="1"/>
    </row>
    <row r="50" spans="1:8" x14ac:dyDescent="0.3">
      <c r="A50" s="3">
        <v>243048</v>
      </c>
      <c r="B50" s="3" t="s">
        <v>228</v>
      </c>
      <c r="C50" s="7">
        <v>7322.1</v>
      </c>
      <c r="D50" s="11">
        <v>6955.9972438999994</v>
      </c>
      <c r="E50" s="16">
        <v>9999.0020999999997</v>
      </c>
      <c r="F50" s="9">
        <f t="shared" si="0"/>
        <v>366.10275610000099</v>
      </c>
      <c r="G50" s="28">
        <f t="shared" si="1"/>
        <v>-4.9999693544201973E-2</v>
      </c>
      <c r="H50" s="1"/>
    </row>
    <row r="51" spans="1:8" x14ac:dyDescent="0.3">
      <c r="A51" s="3">
        <v>243051</v>
      </c>
      <c r="B51" s="3" t="s">
        <v>229</v>
      </c>
      <c r="C51" s="7">
        <v>4250</v>
      </c>
      <c r="D51" s="11">
        <v>4037.5</v>
      </c>
      <c r="E51" s="16">
        <v>5998.9974000000002</v>
      </c>
      <c r="F51" s="9">
        <f t="shared" si="0"/>
        <v>212.5</v>
      </c>
      <c r="G51" s="28">
        <f t="shared" si="1"/>
        <v>-5.0000000000000044E-2</v>
      </c>
      <c r="H51" s="1"/>
    </row>
    <row r="52" spans="1:8" x14ac:dyDescent="0.3">
      <c r="A52" s="3">
        <v>243055</v>
      </c>
      <c r="B52" s="3" t="s">
        <v>230</v>
      </c>
      <c r="C52" s="7">
        <v>6377.24</v>
      </c>
      <c r="D52" s="11">
        <v>6058.3818902499997</v>
      </c>
      <c r="E52" s="16">
        <v>8999.0041000000001</v>
      </c>
      <c r="F52" s="9">
        <f t="shared" si="0"/>
        <v>318.85810975000004</v>
      </c>
      <c r="G52" s="28">
        <f t="shared" si="1"/>
        <v>-4.9999389979050513E-2</v>
      </c>
      <c r="H52" s="1"/>
    </row>
    <row r="53" spans="1:8" x14ac:dyDescent="0.3">
      <c r="A53" s="3">
        <v>243056</v>
      </c>
      <c r="B53" s="3" t="s">
        <v>231</v>
      </c>
      <c r="C53" s="7">
        <v>7799</v>
      </c>
      <c r="D53" s="11">
        <v>7409.0499999999993</v>
      </c>
      <c r="E53" s="16">
        <v>10999.000099999999</v>
      </c>
      <c r="F53" s="9">
        <f t="shared" si="0"/>
        <v>389.95000000000073</v>
      </c>
      <c r="G53" s="28">
        <f t="shared" si="1"/>
        <v>-5.0000000000000044E-2</v>
      </c>
      <c r="H53" s="1"/>
    </row>
    <row r="54" spans="1:8" x14ac:dyDescent="0.3">
      <c r="A54" s="3">
        <v>243057</v>
      </c>
      <c r="B54" s="3" t="s">
        <v>232</v>
      </c>
      <c r="C54" s="7">
        <v>7097</v>
      </c>
      <c r="D54" s="11">
        <v>6742.15</v>
      </c>
      <c r="E54" s="16">
        <v>9999.0020999999997</v>
      </c>
      <c r="F54" s="9">
        <f t="shared" si="0"/>
        <v>354.85000000000036</v>
      </c>
      <c r="G54" s="28">
        <f t="shared" si="1"/>
        <v>-5.0000000000000044E-2</v>
      </c>
      <c r="H54" s="1"/>
    </row>
    <row r="55" spans="1:8" x14ac:dyDescent="0.3">
      <c r="A55" s="3">
        <v>243061</v>
      </c>
      <c r="B55" s="3" t="s">
        <v>233</v>
      </c>
      <c r="C55" s="7">
        <v>5667</v>
      </c>
      <c r="D55" s="11">
        <v>5383.65</v>
      </c>
      <c r="E55" s="16">
        <v>7999.0060999999996</v>
      </c>
      <c r="F55" s="9">
        <f t="shared" si="0"/>
        <v>283.35000000000036</v>
      </c>
      <c r="G55" s="28">
        <f t="shared" si="1"/>
        <v>-5.0000000000000044E-2</v>
      </c>
      <c r="H55" s="1"/>
    </row>
    <row r="56" spans="1:8" x14ac:dyDescent="0.3">
      <c r="A56" s="3">
        <v>243062</v>
      </c>
      <c r="B56" s="3" t="s">
        <v>234</v>
      </c>
      <c r="C56" s="7">
        <v>6362</v>
      </c>
      <c r="D56" s="11">
        <v>6043.9</v>
      </c>
      <c r="E56" s="16">
        <v>8999.0041000000001</v>
      </c>
      <c r="F56" s="9">
        <f t="shared" si="0"/>
        <v>318.10000000000036</v>
      </c>
      <c r="G56" s="28">
        <f t="shared" si="1"/>
        <v>-5.0000000000000044E-2</v>
      </c>
      <c r="H56" s="1"/>
    </row>
    <row r="57" spans="1:8" x14ac:dyDescent="0.3">
      <c r="A57" s="3">
        <v>243063</v>
      </c>
      <c r="B57" s="3" t="s">
        <v>235</v>
      </c>
      <c r="C57" s="7">
        <v>6362</v>
      </c>
      <c r="D57" s="11">
        <v>6043.9</v>
      </c>
      <c r="E57" s="16">
        <v>8999.0041000000001</v>
      </c>
      <c r="F57" s="9">
        <f t="shared" si="0"/>
        <v>318.10000000000036</v>
      </c>
      <c r="G57" s="28">
        <f t="shared" si="1"/>
        <v>-5.0000000000000044E-2</v>
      </c>
      <c r="H57" s="1"/>
    </row>
    <row r="58" spans="1:8" x14ac:dyDescent="0.3">
      <c r="A58" s="3">
        <v>243064</v>
      </c>
      <c r="B58" s="3" t="s">
        <v>236</v>
      </c>
      <c r="C58" s="7">
        <v>6362</v>
      </c>
      <c r="D58" s="11">
        <v>6043.9</v>
      </c>
      <c r="E58" s="16">
        <v>8999.0041000000001</v>
      </c>
      <c r="F58" s="9">
        <f t="shared" si="0"/>
        <v>318.10000000000036</v>
      </c>
      <c r="G58" s="28">
        <f t="shared" si="1"/>
        <v>-5.0000000000000044E-2</v>
      </c>
      <c r="H58" s="1"/>
    </row>
    <row r="59" spans="1:8" x14ac:dyDescent="0.3">
      <c r="A59" s="3">
        <v>243065</v>
      </c>
      <c r="B59" s="3" t="s">
        <v>237</v>
      </c>
      <c r="C59" s="7">
        <v>6365</v>
      </c>
      <c r="D59" s="11">
        <v>6046.75</v>
      </c>
      <c r="E59" s="16">
        <v>8999.0041000000001</v>
      </c>
      <c r="F59" s="9">
        <f t="shared" si="0"/>
        <v>318.25</v>
      </c>
      <c r="G59" s="28">
        <f t="shared" si="1"/>
        <v>-5.0000000000000044E-2</v>
      </c>
      <c r="H59" s="1"/>
    </row>
    <row r="60" spans="1:8" x14ac:dyDescent="0.3">
      <c r="A60" s="3">
        <v>243066</v>
      </c>
      <c r="B60" s="3" t="s">
        <v>238</v>
      </c>
      <c r="C60" s="7">
        <v>4939</v>
      </c>
      <c r="D60" s="11">
        <v>4692.05</v>
      </c>
      <c r="E60" s="16">
        <v>6998.9953999999998</v>
      </c>
      <c r="F60" s="9">
        <f t="shared" si="0"/>
        <v>246.94999999999982</v>
      </c>
      <c r="G60" s="28">
        <f t="shared" si="1"/>
        <v>-4.9999999999999933E-2</v>
      </c>
      <c r="H60" s="1"/>
    </row>
    <row r="61" spans="1:8" x14ac:dyDescent="0.3">
      <c r="A61" s="3">
        <v>243067</v>
      </c>
      <c r="B61" s="3" t="s">
        <v>239</v>
      </c>
      <c r="C61" s="7">
        <v>5657</v>
      </c>
      <c r="D61" s="11">
        <v>5374.15</v>
      </c>
      <c r="E61" s="16">
        <v>7999.0060999999996</v>
      </c>
      <c r="F61" s="9">
        <f t="shared" si="0"/>
        <v>282.85000000000036</v>
      </c>
      <c r="G61" s="28">
        <f t="shared" si="1"/>
        <v>-5.0000000000000044E-2</v>
      </c>
      <c r="H61" s="1"/>
    </row>
    <row r="62" spans="1:8" x14ac:dyDescent="0.3">
      <c r="A62" s="3">
        <v>243068</v>
      </c>
      <c r="B62" s="3" t="s">
        <v>240</v>
      </c>
      <c r="C62" s="7">
        <v>6365</v>
      </c>
      <c r="D62" s="11">
        <v>6046.75</v>
      </c>
      <c r="E62" s="16">
        <v>8999.0041000000001</v>
      </c>
      <c r="F62" s="9">
        <f t="shared" si="0"/>
        <v>318.25</v>
      </c>
      <c r="G62" s="28">
        <f t="shared" si="1"/>
        <v>-5.0000000000000044E-2</v>
      </c>
      <c r="H62" s="1"/>
    </row>
    <row r="63" spans="1:8" x14ac:dyDescent="0.3">
      <c r="A63" s="3">
        <v>243069</v>
      </c>
      <c r="B63" s="3" t="s">
        <v>241</v>
      </c>
      <c r="C63" s="7">
        <v>5668.58</v>
      </c>
      <c r="D63" s="11">
        <v>5385.1535431499997</v>
      </c>
      <c r="E63" s="16">
        <v>7999.0060999999996</v>
      </c>
      <c r="F63" s="9">
        <f t="shared" si="0"/>
        <v>283.42645685000025</v>
      </c>
      <c r="G63" s="28">
        <f t="shared" si="1"/>
        <v>-4.9999551360305428E-2</v>
      </c>
      <c r="H63" s="1"/>
    </row>
    <row r="64" spans="1:8" x14ac:dyDescent="0.3">
      <c r="A64" s="3">
        <v>243071</v>
      </c>
      <c r="B64" s="3" t="s">
        <v>242</v>
      </c>
      <c r="C64" s="7">
        <v>5314.25</v>
      </c>
      <c r="D64" s="11">
        <v>5048.5393705500001</v>
      </c>
      <c r="E64" s="16">
        <v>7498.9943999999996</v>
      </c>
      <c r="F64" s="9">
        <f t="shared" si="0"/>
        <v>265.71062944999994</v>
      </c>
      <c r="G64" s="28">
        <f t="shared" si="1"/>
        <v>-4.9999648012419406E-2</v>
      </c>
      <c r="H64" s="1"/>
    </row>
    <row r="65" spans="1:8" x14ac:dyDescent="0.3">
      <c r="A65" s="3">
        <v>243072</v>
      </c>
      <c r="B65" s="3" t="s">
        <v>243</v>
      </c>
      <c r="C65" s="7">
        <v>4254</v>
      </c>
      <c r="D65" s="11">
        <v>4041.2999999999997</v>
      </c>
      <c r="E65" s="16">
        <v>5998.9974000000002</v>
      </c>
      <c r="F65" s="9">
        <f t="shared" si="0"/>
        <v>212.70000000000027</v>
      </c>
      <c r="G65" s="28">
        <f t="shared" ref="G65:G108" si="2">D65/C65-1</f>
        <v>-5.0000000000000044E-2</v>
      </c>
      <c r="H65" s="1"/>
    </row>
    <row r="66" spans="1:8" x14ac:dyDescent="0.3">
      <c r="A66" s="3">
        <v>243073</v>
      </c>
      <c r="B66" s="3" t="s">
        <v>244</v>
      </c>
      <c r="C66" s="7">
        <v>2815</v>
      </c>
      <c r="D66" s="11">
        <v>2674.25</v>
      </c>
      <c r="E66" s="16">
        <v>3999.0014000000001</v>
      </c>
      <c r="F66" s="9">
        <f t="shared" ref="F66:F108" si="3">C66-D66</f>
        <v>140.75</v>
      </c>
      <c r="G66" s="28">
        <f t="shared" si="2"/>
        <v>-5.0000000000000044E-2</v>
      </c>
      <c r="H66" s="1"/>
    </row>
    <row r="67" spans="1:8" x14ac:dyDescent="0.3">
      <c r="A67" s="3">
        <v>243074</v>
      </c>
      <c r="B67" s="3" t="s">
        <v>245</v>
      </c>
      <c r="C67" s="7">
        <v>3533</v>
      </c>
      <c r="D67" s="11">
        <v>3356.35</v>
      </c>
      <c r="E67" s="16">
        <v>4998.9993999999997</v>
      </c>
      <c r="F67" s="9">
        <f t="shared" si="3"/>
        <v>176.65000000000009</v>
      </c>
      <c r="G67" s="28">
        <f t="shared" si="2"/>
        <v>-5.0000000000000044E-2</v>
      </c>
      <c r="H67" s="1"/>
    </row>
    <row r="68" spans="1:8" x14ac:dyDescent="0.3">
      <c r="A68" s="3">
        <v>243075</v>
      </c>
      <c r="B68" s="3" t="s">
        <v>246</v>
      </c>
      <c r="C68" s="7">
        <v>3896.93</v>
      </c>
      <c r="D68" s="11">
        <v>3702.0826772999999</v>
      </c>
      <c r="E68" s="16">
        <v>5498.9984000000004</v>
      </c>
      <c r="F68" s="9">
        <f t="shared" si="3"/>
        <v>194.84732269999995</v>
      </c>
      <c r="G68" s="28">
        <f t="shared" si="2"/>
        <v>-5.000021111490327E-2</v>
      </c>
      <c r="H68" s="1"/>
    </row>
    <row r="69" spans="1:8" x14ac:dyDescent="0.3">
      <c r="A69" s="3">
        <v>310427</v>
      </c>
      <c r="B69" s="3" t="s">
        <v>247</v>
      </c>
      <c r="C69" s="7">
        <v>2833.94</v>
      </c>
      <c r="D69" s="11">
        <v>2692.2401575999997</v>
      </c>
      <c r="E69" s="16">
        <v>3999.0014000000001</v>
      </c>
      <c r="F69" s="9">
        <f t="shared" si="3"/>
        <v>141.69984240000031</v>
      </c>
      <c r="G69" s="28">
        <f t="shared" si="2"/>
        <v>-5.0001002985243237E-2</v>
      </c>
      <c r="H69" s="1"/>
    </row>
    <row r="70" spans="1:8" x14ac:dyDescent="0.3">
      <c r="A70" s="3">
        <v>310428</v>
      </c>
      <c r="B70" s="3" t="s">
        <v>248</v>
      </c>
      <c r="C70" s="7">
        <v>2479.61</v>
      </c>
      <c r="D70" s="11">
        <v>2355.6259840499997</v>
      </c>
      <c r="E70" s="16">
        <v>3499.0023999999999</v>
      </c>
      <c r="F70" s="9">
        <f t="shared" si="3"/>
        <v>123.98401595000041</v>
      </c>
      <c r="G70" s="28">
        <f t="shared" si="2"/>
        <v>-5.0001417944757653E-2</v>
      </c>
      <c r="H70" s="1"/>
    </row>
    <row r="71" spans="1:8" x14ac:dyDescent="0.3">
      <c r="A71" s="3">
        <v>310430</v>
      </c>
      <c r="B71" s="3" t="s">
        <v>249</v>
      </c>
      <c r="C71" s="7">
        <v>3188.27</v>
      </c>
      <c r="D71" s="11">
        <v>3028.8543311500002</v>
      </c>
      <c r="E71" s="16">
        <v>4499.0003999999999</v>
      </c>
      <c r="F71" s="9">
        <f t="shared" si="3"/>
        <v>159.41566884999975</v>
      </c>
      <c r="G71" s="28">
        <f t="shared" si="2"/>
        <v>-5.0000680259200014E-2</v>
      </c>
      <c r="H71" s="1"/>
    </row>
    <row r="72" spans="1:8" x14ac:dyDescent="0.3">
      <c r="A72" s="3">
        <v>310431</v>
      </c>
      <c r="B72" s="3" t="s">
        <v>250</v>
      </c>
      <c r="C72" s="7">
        <v>2748</v>
      </c>
      <c r="D72" s="11">
        <v>2610.6</v>
      </c>
      <c r="E72" s="16">
        <v>3899.0016000000001</v>
      </c>
      <c r="F72" s="9">
        <f t="shared" si="3"/>
        <v>137.40000000000009</v>
      </c>
      <c r="G72" s="28">
        <f t="shared" si="2"/>
        <v>-5.0000000000000044E-2</v>
      </c>
      <c r="H72" s="1"/>
    </row>
    <row r="73" spans="1:8" x14ac:dyDescent="0.3">
      <c r="A73" s="3">
        <v>310432</v>
      </c>
      <c r="B73" s="3" t="s">
        <v>251</v>
      </c>
      <c r="C73" s="7">
        <v>2748</v>
      </c>
      <c r="D73" s="11">
        <v>2610.6</v>
      </c>
      <c r="E73" s="16">
        <v>3899.0016000000001</v>
      </c>
      <c r="F73" s="9">
        <f t="shared" si="3"/>
        <v>137.40000000000009</v>
      </c>
      <c r="G73" s="29">
        <f t="shared" si="2"/>
        <v>-5.0000000000000044E-2</v>
      </c>
      <c r="H73" s="1"/>
    </row>
    <row r="74" spans="1:8" x14ac:dyDescent="0.3">
      <c r="A74" s="3">
        <v>310433</v>
      </c>
      <c r="B74" s="3" t="s">
        <v>252</v>
      </c>
      <c r="C74" s="7">
        <v>2833.94</v>
      </c>
      <c r="D74" s="11">
        <v>2692.2401575999997</v>
      </c>
      <c r="E74" s="16">
        <v>3999.0014000000001</v>
      </c>
      <c r="F74" s="9">
        <f t="shared" si="3"/>
        <v>141.69984240000031</v>
      </c>
      <c r="G74" s="29">
        <f t="shared" si="2"/>
        <v>-5.0001002985243237E-2</v>
      </c>
      <c r="H74" s="1"/>
    </row>
    <row r="75" spans="1:8" x14ac:dyDescent="0.3">
      <c r="A75" s="3">
        <v>310434</v>
      </c>
      <c r="B75" s="3" t="s">
        <v>253</v>
      </c>
      <c r="C75" s="7">
        <v>2833.94</v>
      </c>
      <c r="D75" s="11">
        <v>2692.2401575999997</v>
      </c>
      <c r="E75" s="16">
        <v>3999.0014000000001</v>
      </c>
      <c r="F75" s="9">
        <f t="shared" si="3"/>
        <v>141.69984240000031</v>
      </c>
      <c r="G75" s="29">
        <f t="shared" si="2"/>
        <v>-5.0001002985243237E-2</v>
      </c>
      <c r="H75" s="1"/>
    </row>
    <row r="76" spans="1:8" x14ac:dyDescent="0.3">
      <c r="A76" s="3">
        <v>310437</v>
      </c>
      <c r="B76" s="3" t="s">
        <v>254</v>
      </c>
      <c r="C76" s="7">
        <v>3041</v>
      </c>
      <c r="D76" s="11">
        <v>2888.95</v>
      </c>
      <c r="E76" s="16">
        <v>4299.0007999999998</v>
      </c>
      <c r="F76" s="9">
        <f t="shared" si="3"/>
        <v>152.05000000000018</v>
      </c>
      <c r="G76" s="29">
        <f t="shared" si="2"/>
        <v>-5.0000000000000044E-2</v>
      </c>
      <c r="H76" s="1"/>
    </row>
    <row r="77" spans="1:8" x14ac:dyDescent="0.3">
      <c r="A77" s="3">
        <v>310438</v>
      </c>
      <c r="B77" s="3" t="s">
        <v>255</v>
      </c>
      <c r="C77" s="7">
        <v>3041</v>
      </c>
      <c r="D77" s="11">
        <v>2888.95</v>
      </c>
      <c r="E77" s="16">
        <v>4299.0007999999998</v>
      </c>
      <c r="F77" s="9">
        <f t="shared" si="3"/>
        <v>152.05000000000018</v>
      </c>
      <c r="G77" s="29">
        <f t="shared" si="2"/>
        <v>-5.0000000000000044E-2</v>
      </c>
      <c r="H77" s="1"/>
    </row>
    <row r="78" spans="1:8" x14ac:dyDescent="0.3">
      <c r="A78" s="3">
        <v>310439</v>
      </c>
      <c r="B78" s="3" t="s">
        <v>256</v>
      </c>
      <c r="C78" s="7">
        <v>3046.54</v>
      </c>
      <c r="D78" s="11">
        <v>2894.2086613500001</v>
      </c>
      <c r="E78" s="16">
        <v>4299.0007999999998</v>
      </c>
      <c r="F78" s="9">
        <f t="shared" si="3"/>
        <v>152.33133864999991</v>
      </c>
      <c r="G78" s="29">
        <f t="shared" si="2"/>
        <v>-5.0001424123760074E-2</v>
      </c>
      <c r="H78" s="1"/>
    </row>
    <row r="79" spans="1:8" x14ac:dyDescent="0.3">
      <c r="A79" s="3">
        <v>310440</v>
      </c>
      <c r="B79" s="3" t="s">
        <v>257</v>
      </c>
      <c r="C79" s="7">
        <v>3046.54</v>
      </c>
      <c r="D79" s="11">
        <v>2894.2086613500001</v>
      </c>
      <c r="E79" s="16">
        <v>4299.0007999999998</v>
      </c>
      <c r="F79" s="9">
        <f t="shared" si="3"/>
        <v>152.33133864999991</v>
      </c>
      <c r="G79" s="29">
        <f t="shared" si="2"/>
        <v>-5.0001424123760074E-2</v>
      </c>
      <c r="H79" s="1"/>
    </row>
    <row r="80" spans="1:8" x14ac:dyDescent="0.3">
      <c r="A80" s="3">
        <v>321602</v>
      </c>
      <c r="B80" s="3" t="s">
        <v>243</v>
      </c>
      <c r="C80" s="7">
        <v>6363</v>
      </c>
      <c r="D80" s="11">
        <v>6044.8499999999995</v>
      </c>
      <c r="E80" s="16">
        <v>7999.0060999999996</v>
      </c>
      <c r="F80" s="9">
        <f t="shared" si="3"/>
        <v>318.15000000000055</v>
      </c>
      <c r="G80" s="29">
        <f t="shared" si="2"/>
        <v>-5.0000000000000044E-2</v>
      </c>
      <c r="H80" s="1"/>
    </row>
    <row r="81" spans="1:8" x14ac:dyDescent="0.3">
      <c r="A81" s="3">
        <v>371455</v>
      </c>
      <c r="B81" s="3" t="s">
        <v>258</v>
      </c>
      <c r="C81" s="7">
        <v>3403</v>
      </c>
      <c r="D81" s="11">
        <v>3232.85</v>
      </c>
      <c r="E81" s="16">
        <v>3999.0014000000001</v>
      </c>
      <c r="F81" s="9">
        <f t="shared" si="3"/>
        <v>170.15000000000009</v>
      </c>
      <c r="G81" s="29">
        <f t="shared" si="2"/>
        <v>-5.0000000000000044E-2</v>
      </c>
      <c r="H81" s="1"/>
    </row>
    <row r="82" spans="1:8" x14ac:dyDescent="0.3">
      <c r="A82" s="3">
        <v>371456</v>
      </c>
      <c r="B82" s="3" t="s">
        <v>259</v>
      </c>
      <c r="C82" s="7">
        <v>2833.94</v>
      </c>
      <c r="D82" s="11">
        <v>2692.2401575999997</v>
      </c>
      <c r="E82" s="16">
        <v>3999.0014000000001</v>
      </c>
      <c r="F82" s="9">
        <f t="shared" si="3"/>
        <v>141.69984240000031</v>
      </c>
      <c r="G82" s="29">
        <f t="shared" si="2"/>
        <v>-5.0001002985243237E-2</v>
      </c>
      <c r="H82" s="1"/>
    </row>
    <row r="83" spans="1:8" x14ac:dyDescent="0.3">
      <c r="A83" s="3">
        <v>371457</v>
      </c>
      <c r="B83" s="3" t="s">
        <v>260</v>
      </c>
      <c r="C83" s="7">
        <v>3188.27</v>
      </c>
      <c r="D83" s="11">
        <v>3028.8564999999999</v>
      </c>
      <c r="E83" s="16">
        <v>3999.0014000000001</v>
      </c>
      <c r="F83" s="9">
        <f t="shared" si="3"/>
        <v>159.41350000000011</v>
      </c>
      <c r="G83" s="29">
        <f t="shared" si="2"/>
        <v>-5.0000000000000044E-2</v>
      </c>
      <c r="H83" s="1"/>
    </row>
    <row r="84" spans="1:8" x14ac:dyDescent="0.3">
      <c r="A84" s="3">
        <v>66224</v>
      </c>
      <c r="B84" s="3" t="s">
        <v>261</v>
      </c>
      <c r="C84" s="7">
        <v>1381</v>
      </c>
      <c r="D84" s="11">
        <v>1311.95</v>
      </c>
      <c r="E84" s="16">
        <v>1999.0054</v>
      </c>
      <c r="F84" s="9">
        <f t="shared" si="3"/>
        <v>69.049999999999955</v>
      </c>
      <c r="G84" s="29">
        <f t="shared" si="2"/>
        <v>-4.9999999999999933E-2</v>
      </c>
      <c r="H84" s="1"/>
    </row>
    <row r="85" spans="1:8" x14ac:dyDescent="0.3">
      <c r="A85" s="3">
        <v>66225</v>
      </c>
      <c r="B85" s="3" t="s">
        <v>262</v>
      </c>
      <c r="C85" s="7">
        <v>1662</v>
      </c>
      <c r="D85" s="11">
        <v>1578.8999999999999</v>
      </c>
      <c r="E85" s="16">
        <v>2399.0046000000002</v>
      </c>
      <c r="F85" s="9">
        <f t="shared" si="3"/>
        <v>83.100000000000136</v>
      </c>
      <c r="G85" s="29">
        <f t="shared" si="2"/>
        <v>-5.0000000000000044E-2</v>
      </c>
      <c r="H85" s="1"/>
    </row>
    <row r="86" spans="1:8" x14ac:dyDescent="0.3">
      <c r="A86" s="3">
        <v>210580</v>
      </c>
      <c r="B86" s="3" t="s">
        <v>263</v>
      </c>
      <c r="C86" s="7">
        <v>1047</v>
      </c>
      <c r="D86" s="11">
        <v>994.65</v>
      </c>
      <c r="E86" s="16">
        <v>1498.9937</v>
      </c>
      <c r="F86" s="9">
        <f t="shared" si="3"/>
        <v>52.350000000000023</v>
      </c>
      <c r="G86" s="29">
        <f t="shared" si="2"/>
        <v>-5.0000000000000044E-2</v>
      </c>
      <c r="H86" s="1"/>
    </row>
    <row r="87" spans="1:8" x14ac:dyDescent="0.3">
      <c r="A87" s="3">
        <v>253241</v>
      </c>
      <c r="B87" s="3" t="s">
        <v>264</v>
      </c>
      <c r="C87" s="7">
        <v>4494</v>
      </c>
      <c r="D87" s="11">
        <v>4269.3</v>
      </c>
      <c r="E87" s="16">
        <v>6498.9964</v>
      </c>
      <c r="F87" s="9">
        <f t="shared" si="3"/>
        <v>224.69999999999982</v>
      </c>
      <c r="G87" s="29">
        <f t="shared" si="2"/>
        <v>-4.9999999999999933E-2</v>
      </c>
      <c r="H87" s="1"/>
    </row>
    <row r="88" spans="1:8" x14ac:dyDescent="0.3">
      <c r="A88" s="3">
        <v>253243</v>
      </c>
      <c r="B88" s="3" t="s">
        <v>265</v>
      </c>
      <c r="C88" s="7">
        <v>3845</v>
      </c>
      <c r="D88" s="11">
        <v>3652.75</v>
      </c>
      <c r="E88" s="16">
        <v>5498.9984000000004</v>
      </c>
      <c r="F88" s="9">
        <f t="shared" si="3"/>
        <v>192.25</v>
      </c>
      <c r="G88" s="29">
        <f t="shared" si="2"/>
        <v>-5.0000000000000044E-2</v>
      </c>
      <c r="H88" s="1"/>
    </row>
    <row r="89" spans="1:8" x14ac:dyDescent="0.3">
      <c r="A89" s="3">
        <v>253245</v>
      </c>
      <c r="B89" s="3" t="s">
        <v>266</v>
      </c>
      <c r="C89" s="7">
        <v>6281</v>
      </c>
      <c r="D89" s="11">
        <v>5966.95</v>
      </c>
      <c r="E89" s="16">
        <v>8999.0041000000001</v>
      </c>
      <c r="F89" s="9">
        <f t="shared" si="3"/>
        <v>314.05000000000018</v>
      </c>
      <c r="G89" s="29">
        <f t="shared" si="2"/>
        <v>-5.0000000000000044E-2</v>
      </c>
      <c r="H89" s="1"/>
    </row>
    <row r="90" spans="1:8" x14ac:dyDescent="0.3">
      <c r="A90" s="3">
        <v>253247</v>
      </c>
      <c r="B90" s="3" t="s">
        <v>267</v>
      </c>
      <c r="C90" s="7">
        <v>5847</v>
      </c>
      <c r="D90" s="11">
        <v>5554.65</v>
      </c>
      <c r="E90" s="16">
        <v>8499.0051000000003</v>
      </c>
      <c r="F90" s="9">
        <f t="shared" si="3"/>
        <v>292.35000000000036</v>
      </c>
      <c r="G90" s="29">
        <f t="shared" si="2"/>
        <v>-5.0000000000000044E-2</v>
      </c>
      <c r="H90" s="1"/>
    </row>
    <row r="91" spans="1:8" x14ac:dyDescent="0.3">
      <c r="A91" s="3">
        <v>253248</v>
      </c>
      <c r="B91" s="3" t="s">
        <v>268</v>
      </c>
      <c r="C91" s="7">
        <v>6773</v>
      </c>
      <c r="D91" s="11">
        <v>6434.3499999999995</v>
      </c>
      <c r="E91" s="16">
        <v>9999.0020999999997</v>
      </c>
      <c r="F91" s="9">
        <f t="shared" si="3"/>
        <v>338.65000000000055</v>
      </c>
      <c r="G91" s="29">
        <f t="shared" si="2"/>
        <v>-5.0000000000000044E-2</v>
      </c>
      <c r="H91" s="1"/>
    </row>
    <row r="92" spans="1:8" x14ac:dyDescent="0.3">
      <c r="A92" s="3">
        <v>290024</v>
      </c>
      <c r="B92" s="3" t="s">
        <v>269</v>
      </c>
      <c r="C92" s="7">
        <v>4353</v>
      </c>
      <c r="D92" s="11">
        <v>4135.3499999999995</v>
      </c>
      <c r="E92" s="16">
        <v>6298.9967999999999</v>
      </c>
      <c r="F92" s="9">
        <f t="shared" si="3"/>
        <v>217.65000000000055</v>
      </c>
      <c r="G92" s="29">
        <f t="shared" si="2"/>
        <v>-5.0000000000000155E-2</v>
      </c>
      <c r="H92" s="1"/>
    </row>
    <row r="93" spans="1:8" x14ac:dyDescent="0.3">
      <c r="A93" s="3">
        <v>382798</v>
      </c>
      <c r="B93" s="3" t="s">
        <v>270</v>
      </c>
      <c r="C93" s="7">
        <v>3218</v>
      </c>
      <c r="D93" s="11">
        <v>3057.1</v>
      </c>
      <c r="E93" s="16">
        <v>4599.0002000000004</v>
      </c>
      <c r="F93" s="9">
        <f t="shared" si="3"/>
        <v>160.90000000000009</v>
      </c>
      <c r="G93" s="29">
        <f t="shared" si="2"/>
        <v>-5.0000000000000044E-2</v>
      </c>
      <c r="H93" s="1"/>
    </row>
    <row r="94" spans="1:8" x14ac:dyDescent="0.3">
      <c r="A94" s="3">
        <v>382799</v>
      </c>
      <c r="B94" s="3" t="s">
        <v>271</v>
      </c>
      <c r="C94" s="7">
        <v>3398</v>
      </c>
      <c r="D94" s="11">
        <v>3228.1</v>
      </c>
      <c r="E94" s="16">
        <v>4898.9996000000001</v>
      </c>
      <c r="F94" s="9">
        <f t="shared" si="3"/>
        <v>169.90000000000009</v>
      </c>
      <c r="G94" s="29">
        <f t="shared" si="2"/>
        <v>-5.0000000000000044E-2</v>
      </c>
      <c r="H94" s="1"/>
    </row>
    <row r="95" spans="1:8" x14ac:dyDescent="0.3">
      <c r="A95" s="3">
        <v>382800</v>
      </c>
      <c r="B95" s="3" t="s">
        <v>272</v>
      </c>
      <c r="C95" s="7">
        <v>3834</v>
      </c>
      <c r="D95" s="11">
        <v>3642.2999999999997</v>
      </c>
      <c r="E95" s="16">
        <v>5498.9984000000004</v>
      </c>
      <c r="F95" s="9">
        <f t="shared" si="3"/>
        <v>191.70000000000027</v>
      </c>
      <c r="G95" s="29">
        <f t="shared" si="2"/>
        <v>-5.0000000000000044E-2</v>
      </c>
      <c r="H95" s="1"/>
    </row>
    <row r="96" spans="1:8" x14ac:dyDescent="0.3">
      <c r="A96" s="3">
        <v>382802</v>
      </c>
      <c r="B96" s="3" t="s">
        <v>273</v>
      </c>
      <c r="C96" s="7">
        <v>4885</v>
      </c>
      <c r="D96" s="11">
        <v>4640.75</v>
      </c>
      <c r="E96" s="16">
        <v>7198.9949999999999</v>
      </c>
      <c r="F96" s="9">
        <f t="shared" si="3"/>
        <v>244.25</v>
      </c>
      <c r="G96" s="29">
        <f t="shared" si="2"/>
        <v>-5.0000000000000044E-2</v>
      </c>
      <c r="H96" s="1"/>
    </row>
    <row r="97" spans="1:8" x14ac:dyDescent="0.3">
      <c r="A97" s="3">
        <v>353651</v>
      </c>
      <c r="B97" s="3" t="s">
        <v>274</v>
      </c>
      <c r="C97" s="7">
        <v>4582</v>
      </c>
      <c r="D97" s="11">
        <v>4352.8999999999996</v>
      </c>
      <c r="E97" s="16">
        <v>6898.9956000000002</v>
      </c>
      <c r="F97" s="9">
        <f t="shared" si="3"/>
        <v>229.10000000000036</v>
      </c>
      <c r="G97" s="29">
        <f t="shared" si="2"/>
        <v>-5.0000000000000044E-2</v>
      </c>
      <c r="H97" s="1"/>
    </row>
    <row r="98" spans="1:8" x14ac:dyDescent="0.3">
      <c r="A98" s="3">
        <v>353688</v>
      </c>
      <c r="B98" s="3" t="s">
        <v>275</v>
      </c>
      <c r="C98" s="7">
        <v>4582</v>
      </c>
      <c r="D98" s="11">
        <v>4352.8999999999996</v>
      </c>
      <c r="E98" s="16">
        <v>6898.9956000000002</v>
      </c>
      <c r="F98" s="9">
        <f t="shared" si="3"/>
        <v>229.10000000000036</v>
      </c>
      <c r="G98" s="29">
        <f t="shared" si="2"/>
        <v>-5.0000000000000044E-2</v>
      </c>
      <c r="H98" s="1"/>
    </row>
    <row r="99" spans="1:8" x14ac:dyDescent="0.3">
      <c r="A99" s="3">
        <v>365347</v>
      </c>
      <c r="B99" s="3" t="s">
        <v>276</v>
      </c>
      <c r="C99" s="7">
        <v>5142</v>
      </c>
      <c r="D99" s="11">
        <v>4884.8999999999996</v>
      </c>
      <c r="E99" s="16">
        <v>7298.9948000000004</v>
      </c>
      <c r="F99" s="9">
        <f t="shared" si="3"/>
        <v>257.10000000000036</v>
      </c>
      <c r="G99" s="29">
        <f t="shared" si="2"/>
        <v>-5.0000000000000044E-2</v>
      </c>
      <c r="H99" s="1"/>
    </row>
    <row r="100" spans="1:8" x14ac:dyDescent="0.3">
      <c r="A100" s="3">
        <v>365348</v>
      </c>
      <c r="B100" s="3" t="s">
        <v>277</v>
      </c>
      <c r="C100" s="7">
        <v>13648</v>
      </c>
      <c r="D100" s="11">
        <v>12965.599999999999</v>
      </c>
      <c r="E100" s="16">
        <v>18998.996800000001</v>
      </c>
      <c r="F100" s="9">
        <f t="shared" si="3"/>
        <v>682.40000000000146</v>
      </c>
      <c r="G100" s="29">
        <f t="shared" si="2"/>
        <v>-5.0000000000000155E-2</v>
      </c>
      <c r="H100" s="1"/>
    </row>
    <row r="101" spans="1:8" x14ac:dyDescent="0.3">
      <c r="A101" s="3">
        <v>370994</v>
      </c>
      <c r="B101" s="3" t="s">
        <v>278</v>
      </c>
      <c r="C101" s="7">
        <v>5142</v>
      </c>
      <c r="D101" s="11">
        <v>4884.8999999999996</v>
      </c>
      <c r="E101" s="16">
        <v>7298.9948000000004</v>
      </c>
      <c r="F101" s="9">
        <f t="shared" si="3"/>
        <v>257.10000000000036</v>
      </c>
      <c r="G101" s="29">
        <f t="shared" si="2"/>
        <v>-5.0000000000000044E-2</v>
      </c>
      <c r="H101" s="1"/>
    </row>
    <row r="102" spans="1:8" x14ac:dyDescent="0.3">
      <c r="A102" s="3">
        <v>395385</v>
      </c>
      <c r="B102" s="3" t="s">
        <v>279</v>
      </c>
      <c r="C102" s="7">
        <v>7832</v>
      </c>
      <c r="D102" s="11">
        <v>7440.4</v>
      </c>
      <c r="E102" s="16">
        <v>10999.000099999999</v>
      </c>
      <c r="F102" s="9">
        <f t="shared" si="3"/>
        <v>391.60000000000036</v>
      </c>
      <c r="G102" s="29">
        <f t="shared" si="2"/>
        <v>-5.0000000000000044E-2</v>
      </c>
      <c r="H102" s="1"/>
    </row>
    <row r="103" spans="1:8" x14ac:dyDescent="0.3">
      <c r="A103" s="3">
        <v>353641</v>
      </c>
      <c r="B103" s="3" t="s">
        <v>280</v>
      </c>
      <c r="C103" s="7">
        <v>4582</v>
      </c>
      <c r="D103" s="11">
        <v>4352.8999999999996</v>
      </c>
      <c r="E103" s="16">
        <v>6898.9956000000002</v>
      </c>
      <c r="F103" s="9">
        <f t="shared" si="3"/>
        <v>229.10000000000036</v>
      </c>
      <c r="G103" s="29">
        <f t="shared" si="2"/>
        <v>-5.0000000000000044E-2</v>
      </c>
      <c r="H103" s="1"/>
    </row>
    <row r="104" spans="1:8" x14ac:dyDescent="0.3">
      <c r="A104" s="3">
        <v>442159</v>
      </c>
      <c r="B104" s="3" t="s">
        <v>281</v>
      </c>
      <c r="C104" s="7">
        <v>43877</v>
      </c>
      <c r="D104" s="11">
        <v>42800</v>
      </c>
      <c r="E104" s="16">
        <v>57998.995000000003</v>
      </c>
      <c r="F104" s="9">
        <f t="shared" si="3"/>
        <v>1077</v>
      </c>
      <c r="G104" s="29">
        <f t="shared" si="2"/>
        <v>-2.4545889646055974E-2</v>
      </c>
      <c r="H104" s="1"/>
    </row>
    <row r="105" spans="1:8" x14ac:dyDescent="0.3">
      <c r="A105" s="3">
        <v>370994</v>
      </c>
      <c r="B105" s="3" t="s">
        <v>278</v>
      </c>
      <c r="C105" s="7">
        <v>5142</v>
      </c>
      <c r="D105" s="11">
        <v>4884.8999999999996</v>
      </c>
      <c r="E105" s="16">
        <v>7299</v>
      </c>
      <c r="F105" s="9">
        <f t="shared" si="3"/>
        <v>257.10000000000036</v>
      </c>
      <c r="G105" s="29">
        <f t="shared" si="2"/>
        <v>-5.0000000000000044E-2</v>
      </c>
      <c r="H105" s="1"/>
    </row>
    <row r="106" spans="1:8" x14ac:dyDescent="0.3">
      <c r="A106" s="3">
        <v>395385</v>
      </c>
      <c r="B106" s="3" t="s">
        <v>279</v>
      </c>
      <c r="C106" s="7">
        <v>7832</v>
      </c>
      <c r="D106" s="11">
        <v>7440.4</v>
      </c>
      <c r="E106" s="16">
        <v>10999.000000100001</v>
      </c>
      <c r="F106" s="9">
        <f t="shared" si="3"/>
        <v>391.60000000000036</v>
      </c>
      <c r="G106" s="29">
        <f t="shared" si="2"/>
        <v>-5.0000000000000044E-2</v>
      </c>
      <c r="H106" s="1"/>
    </row>
    <row r="107" spans="1:8" x14ac:dyDescent="0.3">
      <c r="A107" s="3">
        <v>353641</v>
      </c>
      <c r="B107" s="3" t="s">
        <v>280</v>
      </c>
      <c r="C107" s="7">
        <v>4582</v>
      </c>
      <c r="D107" s="11">
        <v>4352.8999999999996</v>
      </c>
      <c r="E107" s="16">
        <v>6899</v>
      </c>
      <c r="F107" s="9">
        <f t="shared" si="3"/>
        <v>229.10000000000036</v>
      </c>
      <c r="G107" s="29">
        <f t="shared" si="2"/>
        <v>-5.0000000000000044E-2</v>
      </c>
      <c r="H107" s="1"/>
    </row>
    <row r="108" spans="1:8" x14ac:dyDescent="0.3">
      <c r="A108" s="3">
        <v>442159</v>
      </c>
      <c r="B108" s="3" t="s">
        <v>281</v>
      </c>
      <c r="C108" s="7">
        <v>43877</v>
      </c>
      <c r="D108" s="11">
        <v>42100</v>
      </c>
      <c r="E108" s="16">
        <v>57999</v>
      </c>
      <c r="F108" s="9">
        <f t="shared" si="3"/>
        <v>1777</v>
      </c>
      <c r="G108" s="29">
        <f t="shared" si="2"/>
        <v>-4.0499578366798072E-2</v>
      </c>
      <c r="H108" s="1"/>
    </row>
  </sheetData>
  <mergeCells count="1">
    <mergeCell ref="A1:H1"/>
  </mergeCells>
  <pageMargins left="0.7" right="0.7" top="0.75" bottom="0.75" header="0.3" footer="0.3"/>
  <pageSetup paperSize="9"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947446-FABE-4555-B700-6420BCABA458}">
  <dimension ref="A1:H756"/>
  <sheetViews>
    <sheetView zoomScale="80" zoomScaleNormal="80" workbookViewId="0">
      <selection activeCell="E2" sqref="E2"/>
    </sheetView>
  </sheetViews>
  <sheetFormatPr defaultColWidth="8.88671875" defaultRowHeight="14.4" x14ac:dyDescent="0.3"/>
  <cols>
    <col min="1" max="1" width="11.109375" style="3" customWidth="1"/>
    <col min="2" max="2" width="62.33203125" style="3" customWidth="1"/>
    <col min="3" max="3" width="14.6640625" style="7" customWidth="1"/>
    <col min="4" max="4" width="20.44140625" style="11" customWidth="1"/>
    <col min="5" max="5" width="26.88671875" style="2" customWidth="1"/>
    <col min="6" max="6" width="15.33203125" style="9" customWidth="1"/>
    <col min="7" max="7" width="15.33203125" style="2" customWidth="1"/>
    <col min="8" max="8" width="66.6640625" style="1" customWidth="1"/>
  </cols>
  <sheetData>
    <row r="1" spans="1:8" ht="106.95" customHeight="1" x14ac:dyDescent="0.3">
      <c r="A1" s="95"/>
      <c r="B1" s="96"/>
      <c r="C1" s="96"/>
      <c r="D1" s="96"/>
      <c r="E1" s="96"/>
      <c r="F1" s="96"/>
      <c r="G1" s="96"/>
      <c r="H1" s="97"/>
    </row>
    <row r="2" spans="1:8" ht="30.6" customHeight="1" thickBot="1" x14ac:dyDescent="0.35">
      <c r="A2" s="12" t="s">
        <v>0</v>
      </c>
      <c r="B2" s="12" t="s">
        <v>1</v>
      </c>
      <c r="C2" s="13" t="s">
        <v>2</v>
      </c>
      <c r="D2" s="13" t="s">
        <v>3</v>
      </c>
      <c r="E2" s="14" t="s">
        <v>7</v>
      </c>
      <c r="F2" s="13" t="s">
        <v>6</v>
      </c>
      <c r="G2" s="14" t="s">
        <v>5</v>
      </c>
      <c r="H2" s="14" t="s">
        <v>4</v>
      </c>
    </row>
    <row r="3" spans="1:8" x14ac:dyDescent="0.3">
      <c r="D3" s="17"/>
      <c r="E3" s="16"/>
      <c r="F3" s="8">
        <f t="shared" ref="F3:F65" si="0">C3-D3</f>
        <v>0</v>
      </c>
      <c r="G3" s="18" t="e">
        <f t="shared" ref="G3:G64" si="1">D3/C3-1</f>
        <v>#DIV/0!</v>
      </c>
    </row>
    <row r="4" spans="1:8" x14ac:dyDescent="0.3">
      <c r="D4" s="17"/>
      <c r="E4" s="15"/>
      <c r="F4" s="8">
        <f t="shared" si="0"/>
        <v>0</v>
      </c>
      <c r="G4" s="18" t="e">
        <f t="shared" si="1"/>
        <v>#DIV/0!</v>
      </c>
    </row>
    <row r="5" spans="1:8" x14ac:dyDescent="0.3">
      <c r="D5" s="17"/>
      <c r="E5" s="16"/>
      <c r="F5" s="8">
        <f t="shared" si="0"/>
        <v>0</v>
      </c>
      <c r="G5" s="18" t="e">
        <f t="shared" si="1"/>
        <v>#DIV/0!</v>
      </c>
    </row>
    <row r="6" spans="1:8" x14ac:dyDescent="0.3">
      <c r="D6" s="17"/>
      <c r="E6" s="15"/>
      <c r="F6" s="8">
        <f t="shared" si="0"/>
        <v>0</v>
      </c>
      <c r="G6" s="18" t="e">
        <f t="shared" si="1"/>
        <v>#DIV/0!</v>
      </c>
    </row>
    <row r="7" spans="1:8" x14ac:dyDescent="0.3">
      <c r="D7" s="17"/>
      <c r="E7" s="16"/>
      <c r="F7" s="8">
        <f t="shared" si="0"/>
        <v>0</v>
      </c>
      <c r="G7" s="18" t="e">
        <f t="shared" si="1"/>
        <v>#DIV/0!</v>
      </c>
    </row>
    <row r="8" spans="1:8" x14ac:dyDescent="0.3">
      <c r="D8" s="17"/>
      <c r="E8" s="15"/>
      <c r="F8" s="8">
        <f t="shared" si="0"/>
        <v>0</v>
      </c>
      <c r="G8" s="18" t="e">
        <f t="shared" si="1"/>
        <v>#DIV/0!</v>
      </c>
    </row>
    <row r="9" spans="1:8" x14ac:dyDescent="0.3">
      <c r="D9" s="17"/>
      <c r="E9" s="16"/>
      <c r="F9" s="8">
        <f t="shared" si="0"/>
        <v>0</v>
      </c>
      <c r="G9" s="18" t="e">
        <f t="shared" si="1"/>
        <v>#DIV/0!</v>
      </c>
    </row>
    <row r="10" spans="1:8" x14ac:dyDescent="0.3">
      <c r="D10" s="17"/>
      <c r="E10" s="15"/>
      <c r="F10" s="8">
        <f t="shared" si="0"/>
        <v>0</v>
      </c>
      <c r="G10" s="18" t="e">
        <f t="shared" si="1"/>
        <v>#DIV/0!</v>
      </c>
    </row>
    <row r="11" spans="1:8" x14ac:dyDescent="0.3">
      <c r="D11" s="17"/>
      <c r="E11" s="16"/>
      <c r="F11" s="8">
        <f t="shared" si="0"/>
        <v>0</v>
      </c>
      <c r="G11" s="18" t="e">
        <f t="shared" si="1"/>
        <v>#DIV/0!</v>
      </c>
    </row>
    <row r="12" spans="1:8" x14ac:dyDescent="0.3">
      <c r="D12" s="17"/>
      <c r="E12" s="15"/>
      <c r="F12" s="8">
        <f t="shared" si="0"/>
        <v>0</v>
      </c>
      <c r="G12" s="18" t="e">
        <f t="shared" si="1"/>
        <v>#DIV/0!</v>
      </c>
    </row>
    <row r="13" spans="1:8" x14ac:dyDescent="0.3">
      <c r="D13" s="17"/>
      <c r="E13" s="16"/>
      <c r="F13" s="8">
        <f t="shared" si="0"/>
        <v>0</v>
      </c>
      <c r="G13" s="18" t="e">
        <f t="shared" si="1"/>
        <v>#DIV/0!</v>
      </c>
    </row>
    <row r="14" spans="1:8" x14ac:dyDescent="0.3">
      <c r="D14" s="17"/>
      <c r="E14" s="15"/>
      <c r="F14" s="8">
        <f t="shared" si="0"/>
        <v>0</v>
      </c>
      <c r="G14" s="18" t="e">
        <f t="shared" si="1"/>
        <v>#DIV/0!</v>
      </c>
    </row>
    <row r="15" spans="1:8" x14ac:dyDescent="0.3">
      <c r="D15" s="17"/>
      <c r="E15" s="16"/>
      <c r="F15" s="8">
        <f t="shared" si="0"/>
        <v>0</v>
      </c>
      <c r="G15" s="18" t="e">
        <f t="shared" si="1"/>
        <v>#DIV/0!</v>
      </c>
    </row>
    <row r="16" spans="1:8" x14ac:dyDescent="0.3">
      <c r="D16" s="17"/>
      <c r="E16" s="15"/>
      <c r="F16" s="8">
        <f t="shared" si="0"/>
        <v>0</v>
      </c>
      <c r="G16" s="18" t="e">
        <f t="shared" si="1"/>
        <v>#DIV/0!</v>
      </c>
    </row>
    <row r="17" spans="4:7" x14ac:dyDescent="0.3">
      <c r="D17" s="17"/>
      <c r="E17" s="16"/>
      <c r="F17" s="8">
        <f t="shared" si="0"/>
        <v>0</v>
      </c>
      <c r="G17" s="18" t="e">
        <f t="shared" si="1"/>
        <v>#DIV/0!</v>
      </c>
    </row>
    <row r="18" spans="4:7" x14ac:dyDescent="0.3">
      <c r="D18" s="17"/>
      <c r="E18" s="15"/>
      <c r="F18" s="8">
        <f t="shared" si="0"/>
        <v>0</v>
      </c>
      <c r="G18" s="18" t="e">
        <f t="shared" si="1"/>
        <v>#DIV/0!</v>
      </c>
    </row>
    <row r="19" spans="4:7" x14ac:dyDescent="0.3">
      <c r="D19" s="17"/>
      <c r="E19" s="16"/>
      <c r="F19" s="8">
        <f t="shared" si="0"/>
        <v>0</v>
      </c>
      <c r="G19" s="18" t="e">
        <f t="shared" si="1"/>
        <v>#DIV/0!</v>
      </c>
    </row>
    <row r="20" spans="4:7" x14ac:dyDescent="0.3">
      <c r="D20" s="17"/>
      <c r="E20" s="15"/>
      <c r="F20" s="8">
        <f t="shared" si="0"/>
        <v>0</v>
      </c>
      <c r="G20" s="18" t="e">
        <f t="shared" si="1"/>
        <v>#DIV/0!</v>
      </c>
    </row>
    <row r="21" spans="4:7" x14ac:dyDescent="0.3">
      <c r="D21" s="17"/>
      <c r="E21" s="16"/>
      <c r="F21" s="8">
        <f t="shared" si="0"/>
        <v>0</v>
      </c>
      <c r="G21" s="18" t="e">
        <f t="shared" si="1"/>
        <v>#DIV/0!</v>
      </c>
    </row>
    <row r="22" spans="4:7" x14ac:dyDescent="0.3">
      <c r="D22" s="17"/>
      <c r="E22" s="15"/>
      <c r="F22" s="8">
        <f t="shared" si="0"/>
        <v>0</v>
      </c>
      <c r="G22" s="18" t="e">
        <f t="shared" si="1"/>
        <v>#DIV/0!</v>
      </c>
    </row>
    <row r="23" spans="4:7" x14ac:dyDescent="0.3">
      <c r="D23" s="17"/>
      <c r="E23" s="16"/>
      <c r="F23" s="8">
        <f t="shared" si="0"/>
        <v>0</v>
      </c>
      <c r="G23" s="18" t="e">
        <f t="shared" si="1"/>
        <v>#DIV/0!</v>
      </c>
    </row>
    <row r="24" spans="4:7" x14ac:dyDescent="0.3">
      <c r="D24" s="17"/>
      <c r="E24" s="15"/>
      <c r="F24" s="8">
        <f t="shared" si="0"/>
        <v>0</v>
      </c>
      <c r="G24" s="18" t="e">
        <f t="shared" si="1"/>
        <v>#DIV/0!</v>
      </c>
    </row>
    <row r="25" spans="4:7" x14ac:dyDescent="0.3">
      <c r="D25" s="17"/>
      <c r="E25" s="16"/>
      <c r="F25" s="8">
        <f t="shared" si="0"/>
        <v>0</v>
      </c>
      <c r="G25" s="18" t="e">
        <f t="shared" si="1"/>
        <v>#DIV/0!</v>
      </c>
    </row>
    <row r="26" spans="4:7" x14ac:dyDescent="0.3">
      <c r="D26" s="17"/>
      <c r="E26" s="15"/>
      <c r="F26" s="8">
        <f t="shared" si="0"/>
        <v>0</v>
      </c>
      <c r="G26" s="18" t="e">
        <f t="shared" si="1"/>
        <v>#DIV/0!</v>
      </c>
    </row>
    <row r="27" spans="4:7" x14ac:dyDescent="0.3">
      <c r="D27" s="17"/>
      <c r="E27" s="16"/>
      <c r="F27" s="8">
        <f t="shared" si="0"/>
        <v>0</v>
      </c>
      <c r="G27" s="18" t="e">
        <f t="shared" si="1"/>
        <v>#DIV/0!</v>
      </c>
    </row>
    <row r="28" spans="4:7" x14ac:dyDescent="0.3">
      <c r="D28" s="17"/>
      <c r="E28" s="15"/>
      <c r="F28" s="8">
        <f t="shared" si="0"/>
        <v>0</v>
      </c>
      <c r="G28" s="18" t="e">
        <f t="shared" si="1"/>
        <v>#DIV/0!</v>
      </c>
    </row>
    <row r="29" spans="4:7" x14ac:dyDescent="0.3">
      <c r="D29" s="17"/>
      <c r="E29" s="16"/>
      <c r="F29" s="8">
        <f t="shared" si="0"/>
        <v>0</v>
      </c>
      <c r="G29" s="18" t="e">
        <f t="shared" si="1"/>
        <v>#DIV/0!</v>
      </c>
    </row>
    <row r="30" spans="4:7" x14ac:dyDescent="0.3">
      <c r="D30" s="17"/>
      <c r="E30" s="15"/>
      <c r="F30" s="8">
        <f t="shared" si="0"/>
        <v>0</v>
      </c>
      <c r="G30" s="18" t="e">
        <f t="shared" si="1"/>
        <v>#DIV/0!</v>
      </c>
    </row>
    <row r="31" spans="4:7" x14ac:dyDescent="0.3">
      <c r="D31" s="17"/>
      <c r="E31" s="16"/>
      <c r="F31" s="8">
        <f t="shared" si="0"/>
        <v>0</v>
      </c>
      <c r="G31" s="18" t="e">
        <f t="shared" si="1"/>
        <v>#DIV/0!</v>
      </c>
    </row>
    <row r="32" spans="4:7" x14ac:dyDescent="0.3">
      <c r="D32" s="17"/>
      <c r="E32" s="15"/>
      <c r="F32" s="8">
        <f t="shared" si="0"/>
        <v>0</v>
      </c>
      <c r="G32" s="18" t="e">
        <f t="shared" si="1"/>
        <v>#DIV/0!</v>
      </c>
    </row>
    <row r="33" spans="4:7" x14ac:dyDescent="0.3">
      <c r="D33" s="17"/>
      <c r="E33" s="16"/>
      <c r="F33" s="8">
        <f t="shared" si="0"/>
        <v>0</v>
      </c>
      <c r="G33" s="18" t="e">
        <f t="shared" si="1"/>
        <v>#DIV/0!</v>
      </c>
    </row>
    <row r="34" spans="4:7" x14ac:dyDescent="0.3">
      <c r="D34" s="17"/>
      <c r="E34" s="15"/>
      <c r="F34" s="8">
        <f t="shared" si="0"/>
        <v>0</v>
      </c>
      <c r="G34" s="18" t="e">
        <f t="shared" si="1"/>
        <v>#DIV/0!</v>
      </c>
    </row>
    <row r="35" spans="4:7" x14ac:dyDescent="0.3">
      <c r="D35" s="17"/>
      <c r="E35" s="16"/>
      <c r="F35" s="8">
        <f t="shared" si="0"/>
        <v>0</v>
      </c>
      <c r="G35" s="18" t="e">
        <f t="shared" si="1"/>
        <v>#DIV/0!</v>
      </c>
    </row>
    <row r="36" spans="4:7" x14ac:dyDescent="0.3">
      <c r="D36" s="17"/>
      <c r="E36" s="15"/>
      <c r="F36" s="8">
        <f t="shared" si="0"/>
        <v>0</v>
      </c>
      <c r="G36" s="18" t="e">
        <f t="shared" si="1"/>
        <v>#DIV/0!</v>
      </c>
    </row>
    <row r="37" spans="4:7" x14ac:dyDescent="0.3">
      <c r="E37" s="16"/>
      <c r="F37" s="8">
        <f t="shared" si="0"/>
        <v>0</v>
      </c>
      <c r="G37" s="18" t="e">
        <f t="shared" si="1"/>
        <v>#DIV/0!</v>
      </c>
    </row>
    <row r="38" spans="4:7" x14ac:dyDescent="0.3">
      <c r="E38" s="15"/>
      <c r="F38" s="8">
        <f t="shared" si="0"/>
        <v>0</v>
      </c>
      <c r="G38" s="18" t="e">
        <f t="shared" si="1"/>
        <v>#DIV/0!</v>
      </c>
    </row>
    <row r="39" spans="4:7" x14ac:dyDescent="0.3">
      <c r="E39" s="16"/>
      <c r="F39" s="8">
        <f t="shared" si="0"/>
        <v>0</v>
      </c>
      <c r="G39" s="18" t="e">
        <f t="shared" si="1"/>
        <v>#DIV/0!</v>
      </c>
    </row>
    <row r="40" spans="4:7" x14ac:dyDescent="0.3">
      <c r="E40" s="15"/>
      <c r="F40" s="8">
        <f t="shared" si="0"/>
        <v>0</v>
      </c>
      <c r="G40" s="18" t="e">
        <f t="shared" si="1"/>
        <v>#DIV/0!</v>
      </c>
    </row>
    <row r="41" spans="4:7" x14ac:dyDescent="0.3">
      <c r="E41" s="16"/>
      <c r="F41" s="8">
        <f t="shared" si="0"/>
        <v>0</v>
      </c>
      <c r="G41" s="18" t="e">
        <f t="shared" si="1"/>
        <v>#DIV/0!</v>
      </c>
    </row>
    <row r="42" spans="4:7" x14ac:dyDescent="0.3">
      <c r="E42" s="15"/>
      <c r="F42" s="8">
        <f t="shared" si="0"/>
        <v>0</v>
      </c>
      <c r="G42" s="18" t="e">
        <f t="shared" si="1"/>
        <v>#DIV/0!</v>
      </c>
    </row>
    <row r="43" spans="4:7" x14ac:dyDescent="0.3">
      <c r="E43" s="16"/>
      <c r="F43" s="8">
        <f t="shared" si="0"/>
        <v>0</v>
      </c>
      <c r="G43" s="18" t="e">
        <f t="shared" si="1"/>
        <v>#DIV/0!</v>
      </c>
    </row>
    <row r="44" spans="4:7" x14ac:dyDescent="0.3">
      <c r="E44" s="15"/>
      <c r="F44" s="8">
        <f t="shared" si="0"/>
        <v>0</v>
      </c>
      <c r="G44" s="18" t="e">
        <f t="shared" si="1"/>
        <v>#DIV/0!</v>
      </c>
    </row>
    <row r="45" spans="4:7" x14ac:dyDescent="0.3">
      <c r="E45" s="16"/>
      <c r="F45" s="8">
        <f t="shared" si="0"/>
        <v>0</v>
      </c>
      <c r="G45" s="18" t="e">
        <f t="shared" si="1"/>
        <v>#DIV/0!</v>
      </c>
    </row>
    <row r="46" spans="4:7" x14ac:dyDescent="0.3">
      <c r="E46" s="15"/>
      <c r="F46" s="8">
        <f t="shared" si="0"/>
        <v>0</v>
      </c>
      <c r="G46" s="18" t="e">
        <f t="shared" si="1"/>
        <v>#DIV/0!</v>
      </c>
    </row>
    <row r="47" spans="4:7" x14ac:dyDescent="0.3">
      <c r="E47" s="16"/>
      <c r="F47" s="8">
        <f t="shared" si="0"/>
        <v>0</v>
      </c>
      <c r="G47" s="18" t="e">
        <f t="shared" si="1"/>
        <v>#DIV/0!</v>
      </c>
    </row>
    <row r="48" spans="4:7" x14ac:dyDescent="0.3">
      <c r="E48" s="15"/>
      <c r="F48" s="8">
        <f t="shared" si="0"/>
        <v>0</v>
      </c>
      <c r="G48" s="18" t="e">
        <f t="shared" si="1"/>
        <v>#DIV/0!</v>
      </c>
    </row>
    <row r="49" spans="5:7" x14ac:dyDescent="0.3">
      <c r="E49" s="16"/>
      <c r="F49" s="8">
        <f t="shared" si="0"/>
        <v>0</v>
      </c>
      <c r="G49" s="18" t="e">
        <f t="shared" si="1"/>
        <v>#DIV/0!</v>
      </c>
    </row>
    <row r="50" spans="5:7" x14ac:dyDescent="0.3">
      <c r="E50" s="15"/>
      <c r="F50" s="8">
        <f t="shared" si="0"/>
        <v>0</v>
      </c>
      <c r="G50" s="18" t="e">
        <f t="shared" si="1"/>
        <v>#DIV/0!</v>
      </c>
    </row>
    <row r="51" spans="5:7" x14ac:dyDescent="0.3">
      <c r="E51" s="16"/>
      <c r="F51" s="8">
        <f t="shared" si="0"/>
        <v>0</v>
      </c>
      <c r="G51" s="18" t="e">
        <f t="shared" si="1"/>
        <v>#DIV/0!</v>
      </c>
    </row>
    <row r="52" spans="5:7" x14ac:dyDescent="0.3">
      <c r="E52" s="15"/>
      <c r="F52" s="8">
        <f t="shared" si="0"/>
        <v>0</v>
      </c>
      <c r="G52" s="18" t="e">
        <f t="shared" si="1"/>
        <v>#DIV/0!</v>
      </c>
    </row>
    <row r="53" spans="5:7" x14ac:dyDescent="0.3">
      <c r="E53" s="16"/>
      <c r="F53" s="8">
        <f t="shared" si="0"/>
        <v>0</v>
      </c>
      <c r="G53" s="18" t="e">
        <f t="shared" si="1"/>
        <v>#DIV/0!</v>
      </c>
    </row>
    <row r="54" spans="5:7" x14ac:dyDescent="0.3">
      <c r="E54" s="15"/>
      <c r="F54" s="8">
        <f t="shared" si="0"/>
        <v>0</v>
      </c>
      <c r="G54" s="18" t="e">
        <f t="shared" si="1"/>
        <v>#DIV/0!</v>
      </c>
    </row>
    <row r="55" spans="5:7" x14ac:dyDescent="0.3">
      <c r="E55" s="16"/>
      <c r="F55" s="8">
        <f t="shared" si="0"/>
        <v>0</v>
      </c>
      <c r="G55" s="18" t="e">
        <f t="shared" si="1"/>
        <v>#DIV/0!</v>
      </c>
    </row>
    <row r="56" spans="5:7" x14ac:dyDescent="0.3">
      <c r="E56" s="15"/>
      <c r="F56" s="8">
        <f t="shared" si="0"/>
        <v>0</v>
      </c>
      <c r="G56" s="18" t="e">
        <f t="shared" si="1"/>
        <v>#DIV/0!</v>
      </c>
    </row>
    <row r="57" spans="5:7" x14ac:dyDescent="0.3">
      <c r="E57" s="16"/>
      <c r="F57" s="8">
        <f t="shared" si="0"/>
        <v>0</v>
      </c>
      <c r="G57" s="18" t="e">
        <f t="shared" si="1"/>
        <v>#DIV/0!</v>
      </c>
    </row>
    <row r="58" spans="5:7" x14ac:dyDescent="0.3">
      <c r="E58" s="15"/>
      <c r="F58" s="8">
        <f t="shared" si="0"/>
        <v>0</v>
      </c>
      <c r="G58" s="18" t="e">
        <f t="shared" si="1"/>
        <v>#DIV/0!</v>
      </c>
    </row>
    <row r="59" spans="5:7" x14ac:dyDescent="0.3">
      <c r="E59" s="16"/>
      <c r="F59" s="8">
        <f t="shared" si="0"/>
        <v>0</v>
      </c>
      <c r="G59" s="18" t="e">
        <f t="shared" si="1"/>
        <v>#DIV/0!</v>
      </c>
    </row>
    <row r="60" spans="5:7" x14ac:dyDescent="0.3">
      <c r="E60" s="15"/>
      <c r="F60" s="8">
        <f t="shared" si="0"/>
        <v>0</v>
      </c>
      <c r="G60" s="18" t="e">
        <f t="shared" si="1"/>
        <v>#DIV/0!</v>
      </c>
    </row>
    <row r="61" spans="5:7" x14ac:dyDescent="0.3">
      <c r="E61" s="16"/>
      <c r="F61" s="8">
        <f t="shared" si="0"/>
        <v>0</v>
      </c>
      <c r="G61" s="18" t="e">
        <f t="shared" si="1"/>
        <v>#DIV/0!</v>
      </c>
    </row>
    <row r="62" spans="5:7" x14ac:dyDescent="0.3">
      <c r="E62" s="15"/>
      <c r="F62" s="8">
        <f t="shared" si="0"/>
        <v>0</v>
      </c>
      <c r="G62" s="18" t="e">
        <f t="shared" si="1"/>
        <v>#DIV/0!</v>
      </c>
    </row>
    <row r="63" spans="5:7" x14ac:dyDescent="0.3">
      <c r="E63" s="16"/>
      <c r="F63" s="8">
        <f t="shared" si="0"/>
        <v>0</v>
      </c>
      <c r="G63" s="18" t="e">
        <f t="shared" si="1"/>
        <v>#DIV/0!</v>
      </c>
    </row>
    <row r="64" spans="5:7" x14ac:dyDescent="0.3">
      <c r="E64" s="15"/>
      <c r="F64" s="8">
        <f t="shared" si="0"/>
        <v>0</v>
      </c>
      <c r="G64" s="18" t="e">
        <f t="shared" si="1"/>
        <v>#DIV/0!</v>
      </c>
    </row>
    <row r="65" spans="5:7" x14ac:dyDescent="0.3">
      <c r="E65" s="16"/>
      <c r="F65" s="8">
        <f t="shared" si="0"/>
        <v>0</v>
      </c>
      <c r="G65" s="18" t="e">
        <f t="shared" ref="G65:G128" si="2">D65/C65-1</f>
        <v>#DIV/0!</v>
      </c>
    </row>
    <row r="66" spans="5:7" x14ac:dyDescent="0.3">
      <c r="E66" s="15"/>
      <c r="F66" s="8">
        <f t="shared" ref="F66:F129" si="3">C66-D66</f>
        <v>0</v>
      </c>
      <c r="G66" s="18" t="e">
        <f t="shared" si="2"/>
        <v>#DIV/0!</v>
      </c>
    </row>
    <row r="67" spans="5:7" x14ac:dyDescent="0.3">
      <c r="E67" s="16"/>
      <c r="F67" s="8">
        <f t="shared" si="3"/>
        <v>0</v>
      </c>
      <c r="G67" s="18" t="e">
        <f t="shared" si="2"/>
        <v>#DIV/0!</v>
      </c>
    </row>
    <row r="68" spans="5:7" x14ac:dyDescent="0.3">
      <c r="E68" s="15"/>
      <c r="F68" s="8">
        <f t="shared" si="3"/>
        <v>0</v>
      </c>
      <c r="G68" s="18" t="e">
        <f t="shared" si="2"/>
        <v>#DIV/0!</v>
      </c>
    </row>
    <row r="69" spans="5:7" x14ac:dyDescent="0.3">
      <c r="E69" s="16"/>
      <c r="F69" s="8">
        <f t="shared" si="3"/>
        <v>0</v>
      </c>
      <c r="G69" s="18" t="e">
        <f t="shared" si="2"/>
        <v>#DIV/0!</v>
      </c>
    </row>
    <row r="70" spans="5:7" x14ac:dyDescent="0.3">
      <c r="E70" s="15"/>
      <c r="F70" s="8">
        <f t="shared" si="3"/>
        <v>0</v>
      </c>
      <c r="G70" s="18" t="e">
        <f t="shared" si="2"/>
        <v>#DIV/0!</v>
      </c>
    </row>
    <row r="71" spans="5:7" x14ac:dyDescent="0.3">
      <c r="E71" s="16"/>
      <c r="F71" s="8">
        <f t="shared" si="3"/>
        <v>0</v>
      </c>
      <c r="G71" s="18" t="e">
        <f t="shared" si="2"/>
        <v>#DIV/0!</v>
      </c>
    </row>
    <row r="72" spans="5:7" x14ac:dyDescent="0.3">
      <c r="E72" s="15"/>
      <c r="F72" s="8">
        <f t="shared" si="3"/>
        <v>0</v>
      </c>
      <c r="G72" s="18" t="e">
        <f t="shared" si="2"/>
        <v>#DIV/0!</v>
      </c>
    </row>
    <row r="73" spans="5:7" x14ac:dyDescent="0.3">
      <c r="E73" s="16"/>
      <c r="F73" s="8">
        <f t="shared" si="3"/>
        <v>0</v>
      </c>
      <c r="G73" s="4" t="e">
        <f t="shared" si="2"/>
        <v>#DIV/0!</v>
      </c>
    </row>
    <row r="74" spans="5:7" x14ac:dyDescent="0.3">
      <c r="E74" s="15"/>
      <c r="F74" s="8">
        <f t="shared" si="3"/>
        <v>0</v>
      </c>
      <c r="G74" s="4" t="e">
        <f t="shared" si="2"/>
        <v>#DIV/0!</v>
      </c>
    </row>
    <row r="75" spans="5:7" x14ac:dyDescent="0.3">
      <c r="E75" s="16"/>
      <c r="F75" s="8">
        <f t="shared" si="3"/>
        <v>0</v>
      </c>
      <c r="G75" s="4" t="e">
        <f t="shared" si="2"/>
        <v>#DIV/0!</v>
      </c>
    </row>
    <row r="76" spans="5:7" x14ac:dyDescent="0.3">
      <c r="E76" s="15"/>
      <c r="F76" s="8">
        <f t="shared" si="3"/>
        <v>0</v>
      </c>
      <c r="G76" s="4" t="e">
        <f t="shared" si="2"/>
        <v>#DIV/0!</v>
      </c>
    </row>
    <row r="77" spans="5:7" x14ac:dyDescent="0.3">
      <c r="E77" s="16"/>
      <c r="F77" s="8">
        <f t="shared" si="3"/>
        <v>0</v>
      </c>
      <c r="G77" s="4" t="e">
        <f t="shared" si="2"/>
        <v>#DIV/0!</v>
      </c>
    </row>
    <row r="78" spans="5:7" x14ac:dyDescent="0.3">
      <c r="E78" s="15"/>
      <c r="F78" s="8">
        <f t="shared" si="3"/>
        <v>0</v>
      </c>
      <c r="G78" s="4" t="e">
        <f t="shared" si="2"/>
        <v>#DIV/0!</v>
      </c>
    </row>
    <row r="79" spans="5:7" x14ac:dyDescent="0.3">
      <c r="E79" s="16"/>
      <c r="F79" s="8">
        <f t="shared" si="3"/>
        <v>0</v>
      </c>
      <c r="G79" s="4" t="e">
        <f t="shared" si="2"/>
        <v>#DIV/0!</v>
      </c>
    </row>
    <row r="80" spans="5:7" x14ac:dyDescent="0.3">
      <c r="E80" s="15"/>
      <c r="F80" s="8">
        <f t="shared" si="3"/>
        <v>0</v>
      </c>
      <c r="G80" s="4" t="e">
        <f t="shared" si="2"/>
        <v>#DIV/0!</v>
      </c>
    </row>
    <row r="81" spans="5:7" x14ac:dyDescent="0.3">
      <c r="E81" s="16"/>
      <c r="F81" s="8">
        <f t="shared" si="3"/>
        <v>0</v>
      </c>
      <c r="G81" s="4" t="e">
        <f t="shared" si="2"/>
        <v>#DIV/0!</v>
      </c>
    </row>
    <row r="82" spans="5:7" x14ac:dyDescent="0.3">
      <c r="E82" s="15"/>
      <c r="F82" s="8">
        <f t="shared" si="3"/>
        <v>0</v>
      </c>
      <c r="G82" s="4" t="e">
        <f t="shared" si="2"/>
        <v>#DIV/0!</v>
      </c>
    </row>
    <row r="83" spans="5:7" x14ac:dyDescent="0.3">
      <c r="E83" s="16"/>
      <c r="F83" s="8">
        <f t="shared" si="3"/>
        <v>0</v>
      </c>
      <c r="G83" s="4" t="e">
        <f t="shared" si="2"/>
        <v>#DIV/0!</v>
      </c>
    </row>
    <row r="84" spans="5:7" x14ac:dyDescent="0.3">
      <c r="E84" s="15"/>
      <c r="F84" s="8">
        <f t="shared" si="3"/>
        <v>0</v>
      </c>
      <c r="G84" s="4" t="e">
        <f t="shared" si="2"/>
        <v>#DIV/0!</v>
      </c>
    </row>
    <row r="85" spans="5:7" x14ac:dyDescent="0.3">
      <c r="E85" s="16"/>
      <c r="F85" s="8">
        <f t="shared" si="3"/>
        <v>0</v>
      </c>
      <c r="G85" s="4" t="e">
        <f t="shared" si="2"/>
        <v>#DIV/0!</v>
      </c>
    </row>
    <row r="86" spans="5:7" x14ac:dyDescent="0.3">
      <c r="E86" s="15"/>
      <c r="F86" s="8">
        <f t="shared" si="3"/>
        <v>0</v>
      </c>
      <c r="G86" s="4" t="e">
        <f t="shared" si="2"/>
        <v>#DIV/0!</v>
      </c>
    </row>
    <row r="87" spans="5:7" x14ac:dyDescent="0.3">
      <c r="E87" s="16"/>
      <c r="F87" s="8">
        <f t="shared" si="3"/>
        <v>0</v>
      </c>
      <c r="G87" s="4" t="e">
        <f t="shared" si="2"/>
        <v>#DIV/0!</v>
      </c>
    </row>
    <row r="88" spans="5:7" x14ac:dyDescent="0.3">
      <c r="E88" s="15"/>
      <c r="F88" s="8">
        <f t="shared" si="3"/>
        <v>0</v>
      </c>
      <c r="G88" s="4" t="e">
        <f t="shared" si="2"/>
        <v>#DIV/0!</v>
      </c>
    </row>
    <row r="89" spans="5:7" x14ac:dyDescent="0.3">
      <c r="E89" s="16"/>
      <c r="F89" s="8">
        <f t="shared" si="3"/>
        <v>0</v>
      </c>
      <c r="G89" s="4" t="e">
        <f t="shared" si="2"/>
        <v>#DIV/0!</v>
      </c>
    </row>
    <row r="90" spans="5:7" x14ac:dyDescent="0.3">
      <c r="E90" s="15"/>
      <c r="F90" s="8">
        <f t="shared" si="3"/>
        <v>0</v>
      </c>
      <c r="G90" s="4" t="e">
        <f t="shared" si="2"/>
        <v>#DIV/0!</v>
      </c>
    </row>
    <row r="91" spans="5:7" x14ac:dyDescent="0.3">
      <c r="E91" s="16"/>
      <c r="F91" s="8">
        <f t="shared" si="3"/>
        <v>0</v>
      </c>
      <c r="G91" s="4" t="e">
        <f t="shared" si="2"/>
        <v>#DIV/0!</v>
      </c>
    </row>
    <row r="92" spans="5:7" x14ac:dyDescent="0.3">
      <c r="E92" s="15"/>
      <c r="F92" s="8">
        <f t="shared" si="3"/>
        <v>0</v>
      </c>
      <c r="G92" s="4" t="e">
        <f t="shared" si="2"/>
        <v>#DIV/0!</v>
      </c>
    </row>
    <row r="93" spans="5:7" x14ac:dyDescent="0.3">
      <c r="E93" s="16"/>
      <c r="F93" s="8">
        <f t="shared" si="3"/>
        <v>0</v>
      </c>
      <c r="G93" s="4" t="e">
        <f t="shared" si="2"/>
        <v>#DIV/0!</v>
      </c>
    </row>
    <row r="94" spans="5:7" x14ac:dyDescent="0.3">
      <c r="E94" s="15"/>
      <c r="F94" s="8">
        <f t="shared" si="3"/>
        <v>0</v>
      </c>
      <c r="G94" s="4" t="e">
        <f t="shared" si="2"/>
        <v>#DIV/0!</v>
      </c>
    </row>
    <row r="95" spans="5:7" x14ac:dyDescent="0.3">
      <c r="E95" s="16"/>
      <c r="F95" s="8">
        <f t="shared" si="3"/>
        <v>0</v>
      </c>
      <c r="G95" s="4" t="e">
        <f t="shared" si="2"/>
        <v>#DIV/0!</v>
      </c>
    </row>
    <row r="96" spans="5:7" x14ac:dyDescent="0.3">
      <c r="E96" s="15"/>
      <c r="F96" s="8">
        <f t="shared" si="3"/>
        <v>0</v>
      </c>
      <c r="G96" s="4" t="e">
        <f t="shared" si="2"/>
        <v>#DIV/0!</v>
      </c>
    </row>
    <row r="97" spans="5:7" x14ac:dyDescent="0.3">
      <c r="E97" s="16"/>
      <c r="F97" s="8">
        <f t="shared" si="3"/>
        <v>0</v>
      </c>
      <c r="G97" s="4" t="e">
        <f t="shared" si="2"/>
        <v>#DIV/0!</v>
      </c>
    </row>
    <row r="98" spans="5:7" x14ac:dyDescent="0.3">
      <c r="E98" s="15"/>
      <c r="F98" s="8">
        <f t="shared" si="3"/>
        <v>0</v>
      </c>
      <c r="G98" s="4" t="e">
        <f t="shared" si="2"/>
        <v>#DIV/0!</v>
      </c>
    </row>
    <row r="99" spans="5:7" x14ac:dyDescent="0.3">
      <c r="E99" s="16"/>
      <c r="F99" s="8">
        <f t="shared" si="3"/>
        <v>0</v>
      </c>
      <c r="G99" s="4" t="e">
        <f t="shared" si="2"/>
        <v>#DIV/0!</v>
      </c>
    </row>
    <row r="100" spans="5:7" x14ac:dyDescent="0.3">
      <c r="E100" s="15"/>
      <c r="F100" s="8">
        <f t="shared" si="3"/>
        <v>0</v>
      </c>
      <c r="G100" s="4" t="e">
        <f t="shared" si="2"/>
        <v>#DIV/0!</v>
      </c>
    </row>
    <row r="101" spans="5:7" x14ac:dyDescent="0.3">
      <c r="E101" s="16"/>
      <c r="F101" s="8">
        <f t="shared" si="3"/>
        <v>0</v>
      </c>
      <c r="G101" s="4" t="e">
        <f t="shared" si="2"/>
        <v>#DIV/0!</v>
      </c>
    </row>
    <row r="102" spans="5:7" x14ac:dyDescent="0.3">
      <c r="E102" s="15"/>
      <c r="F102" s="8">
        <f t="shared" si="3"/>
        <v>0</v>
      </c>
      <c r="G102" s="4" t="e">
        <f t="shared" si="2"/>
        <v>#DIV/0!</v>
      </c>
    </row>
    <row r="103" spans="5:7" x14ac:dyDescent="0.3">
      <c r="E103" s="16"/>
      <c r="F103" s="8">
        <f t="shared" si="3"/>
        <v>0</v>
      </c>
      <c r="G103" s="4" t="e">
        <f t="shared" si="2"/>
        <v>#DIV/0!</v>
      </c>
    </row>
    <row r="104" spans="5:7" x14ac:dyDescent="0.3">
      <c r="E104" s="15"/>
      <c r="F104" s="8">
        <f t="shared" si="3"/>
        <v>0</v>
      </c>
      <c r="G104" s="4" t="e">
        <f t="shared" si="2"/>
        <v>#DIV/0!</v>
      </c>
    </row>
    <row r="105" spans="5:7" x14ac:dyDescent="0.3">
      <c r="E105" s="16"/>
      <c r="F105" s="8">
        <f t="shared" si="3"/>
        <v>0</v>
      </c>
      <c r="G105" s="4" t="e">
        <f t="shared" si="2"/>
        <v>#DIV/0!</v>
      </c>
    </row>
    <row r="106" spans="5:7" x14ac:dyDescent="0.3">
      <c r="E106" s="15"/>
      <c r="F106" s="8">
        <f t="shared" si="3"/>
        <v>0</v>
      </c>
      <c r="G106" s="4" t="e">
        <f t="shared" si="2"/>
        <v>#DIV/0!</v>
      </c>
    </row>
    <row r="107" spans="5:7" x14ac:dyDescent="0.3">
      <c r="E107" s="16"/>
      <c r="F107" s="8">
        <f t="shared" si="3"/>
        <v>0</v>
      </c>
      <c r="G107" s="4" t="e">
        <f t="shared" si="2"/>
        <v>#DIV/0!</v>
      </c>
    </row>
    <row r="108" spans="5:7" x14ac:dyDescent="0.3">
      <c r="E108" s="15"/>
      <c r="F108" s="8">
        <f t="shared" si="3"/>
        <v>0</v>
      </c>
      <c r="G108" s="4" t="e">
        <f t="shared" si="2"/>
        <v>#DIV/0!</v>
      </c>
    </row>
    <row r="109" spans="5:7" x14ac:dyDescent="0.3">
      <c r="E109" s="16"/>
      <c r="F109" s="8">
        <f t="shared" si="3"/>
        <v>0</v>
      </c>
      <c r="G109" s="4" t="e">
        <f t="shared" si="2"/>
        <v>#DIV/0!</v>
      </c>
    </row>
    <row r="110" spans="5:7" x14ac:dyDescent="0.3">
      <c r="E110" s="15"/>
      <c r="F110" s="8">
        <f t="shared" si="3"/>
        <v>0</v>
      </c>
      <c r="G110" s="4" t="e">
        <f t="shared" si="2"/>
        <v>#DIV/0!</v>
      </c>
    </row>
    <row r="111" spans="5:7" x14ac:dyDescent="0.3">
      <c r="E111" s="16"/>
      <c r="F111" s="8">
        <f t="shared" si="3"/>
        <v>0</v>
      </c>
      <c r="G111" s="4" t="e">
        <f t="shared" si="2"/>
        <v>#DIV/0!</v>
      </c>
    </row>
    <row r="112" spans="5:7" x14ac:dyDescent="0.3">
      <c r="E112" s="15"/>
      <c r="F112" s="8">
        <f t="shared" si="3"/>
        <v>0</v>
      </c>
      <c r="G112" s="4" t="e">
        <f t="shared" si="2"/>
        <v>#DIV/0!</v>
      </c>
    </row>
    <row r="113" spans="5:7" x14ac:dyDescent="0.3">
      <c r="E113" s="16"/>
      <c r="F113" s="8">
        <f t="shared" si="3"/>
        <v>0</v>
      </c>
      <c r="G113" s="4" t="e">
        <f t="shared" si="2"/>
        <v>#DIV/0!</v>
      </c>
    </row>
    <row r="114" spans="5:7" x14ac:dyDescent="0.3">
      <c r="E114" s="15"/>
      <c r="F114" s="8">
        <f t="shared" si="3"/>
        <v>0</v>
      </c>
      <c r="G114" s="4" t="e">
        <f t="shared" si="2"/>
        <v>#DIV/0!</v>
      </c>
    </row>
    <row r="115" spans="5:7" x14ac:dyDescent="0.3">
      <c r="E115" s="16"/>
      <c r="F115" s="8">
        <f t="shared" si="3"/>
        <v>0</v>
      </c>
      <c r="G115" s="4" t="e">
        <f t="shared" si="2"/>
        <v>#DIV/0!</v>
      </c>
    </row>
    <row r="116" spans="5:7" x14ac:dyDescent="0.3">
      <c r="E116" s="15"/>
      <c r="F116" s="8">
        <f t="shared" si="3"/>
        <v>0</v>
      </c>
      <c r="G116" s="4" t="e">
        <f t="shared" si="2"/>
        <v>#DIV/0!</v>
      </c>
    </row>
    <row r="117" spans="5:7" x14ac:dyDescent="0.3">
      <c r="E117" s="16"/>
      <c r="F117" s="8">
        <f t="shared" si="3"/>
        <v>0</v>
      </c>
      <c r="G117" s="4" t="e">
        <f t="shared" si="2"/>
        <v>#DIV/0!</v>
      </c>
    </row>
    <row r="118" spans="5:7" x14ac:dyDescent="0.3">
      <c r="E118" s="15"/>
      <c r="F118" s="8">
        <f t="shared" si="3"/>
        <v>0</v>
      </c>
      <c r="G118" s="4" t="e">
        <f t="shared" si="2"/>
        <v>#DIV/0!</v>
      </c>
    </row>
    <row r="119" spans="5:7" x14ac:dyDescent="0.3">
      <c r="E119" s="16"/>
      <c r="F119" s="8">
        <f t="shared" si="3"/>
        <v>0</v>
      </c>
      <c r="G119" s="4" t="e">
        <f t="shared" si="2"/>
        <v>#DIV/0!</v>
      </c>
    </row>
    <row r="120" spans="5:7" x14ac:dyDescent="0.3">
      <c r="E120" s="15"/>
      <c r="F120" s="8">
        <f t="shared" si="3"/>
        <v>0</v>
      </c>
      <c r="G120" s="4" t="e">
        <f t="shared" si="2"/>
        <v>#DIV/0!</v>
      </c>
    </row>
    <row r="121" spans="5:7" x14ac:dyDescent="0.3">
      <c r="E121" s="16"/>
      <c r="F121" s="8">
        <f t="shared" si="3"/>
        <v>0</v>
      </c>
      <c r="G121" s="4" t="e">
        <f t="shared" si="2"/>
        <v>#DIV/0!</v>
      </c>
    </row>
    <row r="122" spans="5:7" x14ac:dyDescent="0.3">
      <c r="E122" s="15"/>
      <c r="F122" s="8">
        <f t="shared" si="3"/>
        <v>0</v>
      </c>
      <c r="G122" s="4" t="e">
        <f t="shared" si="2"/>
        <v>#DIV/0!</v>
      </c>
    </row>
    <row r="123" spans="5:7" x14ac:dyDescent="0.3">
      <c r="E123" s="16"/>
      <c r="F123" s="8">
        <f t="shared" si="3"/>
        <v>0</v>
      </c>
      <c r="G123" s="4" t="e">
        <f t="shared" si="2"/>
        <v>#DIV/0!</v>
      </c>
    </row>
    <row r="124" spans="5:7" x14ac:dyDescent="0.3">
      <c r="E124" s="15"/>
      <c r="F124" s="8">
        <f t="shared" si="3"/>
        <v>0</v>
      </c>
      <c r="G124" s="4" t="e">
        <f t="shared" si="2"/>
        <v>#DIV/0!</v>
      </c>
    </row>
    <row r="125" spans="5:7" x14ac:dyDescent="0.3">
      <c r="E125" s="16"/>
      <c r="F125" s="8">
        <f t="shared" si="3"/>
        <v>0</v>
      </c>
      <c r="G125" s="4" t="e">
        <f t="shared" si="2"/>
        <v>#DIV/0!</v>
      </c>
    </row>
    <row r="126" spans="5:7" x14ac:dyDescent="0.3">
      <c r="E126" s="15"/>
      <c r="F126" s="8">
        <f t="shared" si="3"/>
        <v>0</v>
      </c>
      <c r="G126" s="4" t="e">
        <f t="shared" si="2"/>
        <v>#DIV/0!</v>
      </c>
    </row>
    <row r="127" spans="5:7" x14ac:dyDescent="0.3">
      <c r="E127" s="16"/>
      <c r="F127" s="8">
        <f t="shared" si="3"/>
        <v>0</v>
      </c>
      <c r="G127" s="4" t="e">
        <f t="shared" si="2"/>
        <v>#DIV/0!</v>
      </c>
    </row>
    <row r="128" spans="5:7" x14ac:dyDescent="0.3">
      <c r="E128" s="15"/>
      <c r="F128" s="8">
        <f t="shared" si="3"/>
        <v>0</v>
      </c>
      <c r="G128" s="4" t="e">
        <f t="shared" si="2"/>
        <v>#DIV/0!</v>
      </c>
    </row>
    <row r="129" spans="5:7" x14ac:dyDescent="0.3">
      <c r="E129" s="16"/>
      <c r="F129" s="8">
        <f t="shared" si="3"/>
        <v>0</v>
      </c>
      <c r="G129" s="4" t="e">
        <f t="shared" ref="G129:G192" si="4">D129/C129-1</f>
        <v>#DIV/0!</v>
      </c>
    </row>
    <row r="130" spans="5:7" x14ac:dyDescent="0.3">
      <c r="E130" s="15"/>
      <c r="F130" s="8">
        <f t="shared" ref="F130:F193" si="5">C130-D130</f>
        <v>0</v>
      </c>
      <c r="G130" s="4" t="e">
        <f t="shared" si="4"/>
        <v>#DIV/0!</v>
      </c>
    </row>
    <row r="131" spans="5:7" x14ac:dyDescent="0.3">
      <c r="E131" s="16"/>
      <c r="F131" s="8">
        <f t="shared" si="5"/>
        <v>0</v>
      </c>
      <c r="G131" s="4" t="e">
        <f t="shared" si="4"/>
        <v>#DIV/0!</v>
      </c>
    </row>
    <row r="132" spans="5:7" x14ac:dyDescent="0.3">
      <c r="E132" s="15"/>
      <c r="F132" s="8">
        <f t="shared" si="5"/>
        <v>0</v>
      </c>
      <c r="G132" s="4" t="e">
        <f t="shared" si="4"/>
        <v>#DIV/0!</v>
      </c>
    </row>
    <row r="133" spans="5:7" x14ac:dyDescent="0.3">
      <c r="E133" s="16"/>
      <c r="F133" s="8">
        <f t="shared" si="5"/>
        <v>0</v>
      </c>
      <c r="G133" s="4" t="e">
        <f t="shared" si="4"/>
        <v>#DIV/0!</v>
      </c>
    </row>
    <row r="134" spans="5:7" x14ac:dyDescent="0.3">
      <c r="E134" s="15"/>
      <c r="F134" s="8">
        <f t="shared" si="5"/>
        <v>0</v>
      </c>
      <c r="G134" s="4" t="e">
        <f t="shared" si="4"/>
        <v>#DIV/0!</v>
      </c>
    </row>
    <row r="135" spans="5:7" x14ac:dyDescent="0.3">
      <c r="E135" s="16"/>
      <c r="F135" s="8">
        <f t="shared" si="5"/>
        <v>0</v>
      </c>
      <c r="G135" s="4" t="e">
        <f t="shared" si="4"/>
        <v>#DIV/0!</v>
      </c>
    </row>
    <row r="136" spans="5:7" x14ac:dyDescent="0.3">
      <c r="E136" s="15"/>
      <c r="F136" s="8">
        <f t="shared" si="5"/>
        <v>0</v>
      </c>
      <c r="G136" s="4" t="e">
        <f t="shared" si="4"/>
        <v>#DIV/0!</v>
      </c>
    </row>
    <row r="137" spans="5:7" x14ac:dyDescent="0.3">
      <c r="E137" s="16"/>
      <c r="F137" s="8">
        <f t="shared" si="5"/>
        <v>0</v>
      </c>
      <c r="G137" s="4" t="e">
        <f t="shared" si="4"/>
        <v>#DIV/0!</v>
      </c>
    </row>
    <row r="138" spans="5:7" x14ac:dyDescent="0.3">
      <c r="E138" s="15"/>
      <c r="F138" s="8">
        <f t="shared" si="5"/>
        <v>0</v>
      </c>
      <c r="G138" s="4" t="e">
        <f t="shared" si="4"/>
        <v>#DIV/0!</v>
      </c>
    </row>
    <row r="139" spans="5:7" x14ac:dyDescent="0.3">
      <c r="E139" s="16"/>
      <c r="F139" s="8">
        <f t="shared" si="5"/>
        <v>0</v>
      </c>
      <c r="G139" s="4" t="e">
        <f t="shared" si="4"/>
        <v>#DIV/0!</v>
      </c>
    </row>
    <row r="140" spans="5:7" x14ac:dyDescent="0.3">
      <c r="E140" s="15"/>
      <c r="F140" s="8">
        <f t="shared" si="5"/>
        <v>0</v>
      </c>
      <c r="G140" s="4" t="e">
        <f t="shared" si="4"/>
        <v>#DIV/0!</v>
      </c>
    </row>
    <row r="141" spans="5:7" x14ac:dyDescent="0.3">
      <c r="E141" s="16"/>
      <c r="F141" s="8">
        <f t="shared" si="5"/>
        <v>0</v>
      </c>
      <c r="G141" s="4" t="e">
        <f t="shared" si="4"/>
        <v>#DIV/0!</v>
      </c>
    </row>
    <row r="142" spans="5:7" x14ac:dyDescent="0.3">
      <c r="E142" s="15"/>
      <c r="F142" s="8">
        <f t="shared" si="5"/>
        <v>0</v>
      </c>
      <c r="G142" s="4" t="e">
        <f t="shared" si="4"/>
        <v>#DIV/0!</v>
      </c>
    </row>
    <row r="143" spans="5:7" x14ac:dyDescent="0.3">
      <c r="E143" s="16"/>
      <c r="F143" s="8">
        <f t="shared" si="5"/>
        <v>0</v>
      </c>
      <c r="G143" s="4" t="e">
        <f t="shared" si="4"/>
        <v>#DIV/0!</v>
      </c>
    </row>
    <row r="144" spans="5:7" x14ac:dyDescent="0.3">
      <c r="E144" s="15"/>
      <c r="F144" s="8">
        <f t="shared" si="5"/>
        <v>0</v>
      </c>
      <c r="G144" s="4" t="e">
        <f t="shared" si="4"/>
        <v>#DIV/0!</v>
      </c>
    </row>
    <row r="145" spans="5:7" x14ac:dyDescent="0.3">
      <c r="E145" s="16"/>
      <c r="F145" s="8">
        <f t="shared" si="5"/>
        <v>0</v>
      </c>
      <c r="G145" s="4" t="e">
        <f t="shared" si="4"/>
        <v>#DIV/0!</v>
      </c>
    </row>
    <row r="146" spans="5:7" x14ac:dyDescent="0.3">
      <c r="E146" s="15"/>
      <c r="F146" s="8">
        <f t="shared" si="5"/>
        <v>0</v>
      </c>
      <c r="G146" s="4" t="e">
        <f t="shared" si="4"/>
        <v>#DIV/0!</v>
      </c>
    </row>
    <row r="147" spans="5:7" x14ac:dyDescent="0.3">
      <c r="E147" s="16"/>
      <c r="F147" s="8">
        <f t="shared" si="5"/>
        <v>0</v>
      </c>
      <c r="G147" s="4" t="e">
        <f t="shared" si="4"/>
        <v>#DIV/0!</v>
      </c>
    </row>
    <row r="148" spans="5:7" x14ac:dyDescent="0.3">
      <c r="E148" s="15"/>
      <c r="F148" s="8">
        <f t="shared" si="5"/>
        <v>0</v>
      </c>
      <c r="G148" s="4" t="e">
        <f t="shared" si="4"/>
        <v>#DIV/0!</v>
      </c>
    </row>
    <row r="149" spans="5:7" x14ac:dyDescent="0.3">
      <c r="E149" s="16"/>
      <c r="F149" s="8">
        <f t="shared" si="5"/>
        <v>0</v>
      </c>
      <c r="G149" s="4" t="e">
        <f t="shared" si="4"/>
        <v>#DIV/0!</v>
      </c>
    </row>
    <row r="150" spans="5:7" x14ac:dyDescent="0.3">
      <c r="E150" s="15"/>
      <c r="F150" s="8">
        <f t="shared" si="5"/>
        <v>0</v>
      </c>
      <c r="G150" s="4" t="e">
        <f t="shared" si="4"/>
        <v>#DIV/0!</v>
      </c>
    </row>
    <row r="151" spans="5:7" x14ac:dyDescent="0.3">
      <c r="E151" s="16"/>
      <c r="F151" s="8">
        <f t="shared" si="5"/>
        <v>0</v>
      </c>
      <c r="G151" s="4" t="e">
        <f t="shared" si="4"/>
        <v>#DIV/0!</v>
      </c>
    </row>
    <row r="152" spans="5:7" x14ac:dyDescent="0.3">
      <c r="E152" s="15"/>
      <c r="F152" s="8">
        <f t="shared" si="5"/>
        <v>0</v>
      </c>
      <c r="G152" s="4" t="e">
        <f t="shared" si="4"/>
        <v>#DIV/0!</v>
      </c>
    </row>
    <row r="153" spans="5:7" x14ac:dyDescent="0.3">
      <c r="E153" s="16"/>
      <c r="F153" s="8">
        <f t="shared" si="5"/>
        <v>0</v>
      </c>
      <c r="G153" s="4" t="e">
        <f t="shared" si="4"/>
        <v>#DIV/0!</v>
      </c>
    </row>
    <row r="154" spans="5:7" x14ac:dyDescent="0.3">
      <c r="E154" s="15"/>
      <c r="F154" s="8">
        <f t="shared" si="5"/>
        <v>0</v>
      </c>
      <c r="G154" s="4" t="e">
        <f t="shared" si="4"/>
        <v>#DIV/0!</v>
      </c>
    </row>
    <row r="155" spans="5:7" x14ac:dyDescent="0.3">
      <c r="E155" s="16"/>
      <c r="F155" s="8">
        <f t="shared" si="5"/>
        <v>0</v>
      </c>
      <c r="G155" s="4" t="e">
        <f t="shared" si="4"/>
        <v>#DIV/0!</v>
      </c>
    </row>
    <row r="156" spans="5:7" x14ac:dyDescent="0.3">
      <c r="E156" s="15"/>
      <c r="F156" s="8">
        <f t="shared" si="5"/>
        <v>0</v>
      </c>
      <c r="G156" s="4" t="e">
        <f t="shared" si="4"/>
        <v>#DIV/0!</v>
      </c>
    </row>
    <row r="157" spans="5:7" x14ac:dyDescent="0.3">
      <c r="E157" s="16"/>
      <c r="F157" s="8">
        <f t="shared" si="5"/>
        <v>0</v>
      </c>
      <c r="G157" s="4" t="e">
        <f t="shared" si="4"/>
        <v>#DIV/0!</v>
      </c>
    </row>
    <row r="158" spans="5:7" x14ac:dyDescent="0.3">
      <c r="E158" s="15"/>
      <c r="F158" s="8">
        <f t="shared" si="5"/>
        <v>0</v>
      </c>
      <c r="G158" s="4" t="e">
        <f t="shared" si="4"/>
        <v>#DIV/0!</v>
      </c>
    </row>
    <row r="159" spans="5:7" x14ac:dyDescent="0.3">
      <c r="E159" s="16"/>
      <c r="F159" s="8">
        <f t="shared" si="5"/>
        <v>0</v>
      </c>
      <c r="G159" s="4" t="e">
        <f t="shared" si="4"/>
        <v>#DIV/0!</v>
      </c>
    </row>
    <row r="160" spans="5:7" x14ac:dyDescent="0.3">
      <c r="E160" s="15"/>
      <c r="F160" s="8">
        <f t="shared" si="5"/>
        <v>0</v>
      </c>
      <c r="G160" s="4" t="e">
        <f t="shared" si="4"/>
        <v>#DIV/0!</v>
      </c>
    </row>
    <row r="161" spans="5:7" x14ac:dyDescent="0.3">
      <c r="E161" s="16"/>
      <c r="F161" s="8">
        <f t="shared" si="5"/>
        <v>0</v>
      </c>
      <c r="G161" s="4" t="e">
        <f t="shared" si="4"/>
        <v>#DIV/0!</v>
      </c>
    </row>
    <row r="162" spans="5:7" x14ac:dyDescent="0.3">
      <c r="E162" s="15"/>
      <c r="F162" s="8">
        <f t="shared" si="5"/>
        <v>0</v>
      </c>
      <c r="G162" s="4" t="e">
        <f t="shared" si="4"/>
        <v>#DIV/0!</v>
      </c>
    </row>
    <row r="163" spans="5:7" x14ac:dyDescent="0.3">
      <c r="E163" s="16"/>
      <c r="F163" s="8">
        <f t="shared" si="5"/>
        <v>0</v>
      </c>
      <c r="G163" s="4" t="e">
        <f t="shared" si="4"/>
        <v>#DIV/0!</v>
      </c>
    </row>
    <row r="164" spans="5:7" x14ac:dyDescent="0.3">
      <c r="E164" s="15"/>
      <c r="F164" s="8">
        <f t="shared" si="5"/>
        <v>0</v>
      </c>
      <c r="G164" s="4" t="e">
        <f t="shared" si="4"/>
        <v>#DIV/0!</v>
      </c>
    </row>
    <row r="165" spans="5:7" x14ac:dyDescent="0.3">
      <c r="E165" s="16"/>
      <c r="F165" s="8">
        <f t="shared" si="5"/>
        <v>0</v>
      </c>
      <c r="G165" s="4" t="e">
        <f t="shared" si="4"/>
        <v>#DIV/0!</v>
      </c>
    </row>
    <row r="166" spans="5:7" x14ac:dyDescent="0.3">
      <c r="E166" s="15"/>
      <c r="F166" s="8">
        <f t="shared" si="5"/>
        <v>0</v>
      </c>
      <c r="G166" s="4" t="e">
        <f t="shared" si="4"/>
        <v>#DIV/0!</v>
      </c>
    </row>
    <row r="167" spans="5:7" x14ac:dyDescent="0.3">
      <c r="E167" s="16"/>
      <c r="F167" s="8">
        <f t="shared" si="5"/>
        <v>0</v>
      </c>
      <c r="G167" s="4" t="e">
        <f t="shared" si="4"/>
        <v>#DIV/0!</v>
      </c>
    </row>
    <row r="168" spans="5:7" x14ac:dyDescent="0.3">
      <c r="E168" s="15"/>
      <c r="F168" s="8">
        <f t="shared" si="5"/>
        <v>0</v>
      </c>
      <c r="G168" s="4" t="e">
        <f t="shared" si="4"/>
        <v>#DIV/0!</v>
      </c>
    </row>
    <row r="169" spans="5:7" x14ac:dyDescent="0.3">
      <c r="E169" s="16"/>
      <c r="F169" s="8">
        <f t="shared" si="5"/>
        <v>0</v>
      </c>
      <c r="G169" s="4" t="e">
        <f t="shared" si="4"/>
        <v>#DIV/0!</v>
      </c>
    </row>
    <row r="170" spans="5:7" x14ac:dyDescent="0.3">
      <c r="E170" s="15"/>
      <c r="F170" s="8">
        <f t="shared" si="5"/>
        <v>0</v>
      </c>
      <c r="G170" s="4" t="e">
        <f t="shared" si="4"/>
        <v>#DIV/0!</v>
      </c>
    </row>
    <row r="171" spans="5:7" x14ac:dyDescent="0.3">
      <c r="E171" s="16"/>
      <c r="F171" s="8">
        <f t="shared" si="5"/>
        <v>0</v>
      </c>
      <c r="G171" s="4" t="e">
        <f t="shared" si="4"/>
        <v>#DIV/0!</v>
      </c>
    </row>
    <row r="172" spans="5:7" x14ac:dyDescent="0.3">
      <c r="E172" s="15"/>
      <c r="F172" s="8">
        <f t="shared" si="5"/>
        <v>0</v>
      </c>
      <c r="G172" s="4" t="e">
        <f t="shared" si="4"/>
        <v>#DIV/0!</v>
      </c>
    </row>
    <row r="173" spans="5:7" x14ac:dyDescent="0.3">
      <c r="E173" s="16"/>
      <c r="F173" s="8">
        <f t="shared" si="5"/>
        <v>0</v>
      </c>
      <c r="G173" s="4" t="e">
        <f t="shared" si="4"/>
        <v>#DIV/0!</v>
      </c>
    </row>
    <row r="174" spans="5:7" x14ac:dyDescent="0.3">
      <c r="E174" s="15"/>
      <c r="F174" s="8">
        <f t="shared" si="5"/>
        <v>0</v>
      </c>
      <c r="G174" s="4" t="e">
        <f t="shared" si="4"/>
        <v>#DIV/0!</v>
      </c>
    </row>
    <row r="175" spans="5:7" x14ac:dyDescent="0.3">
      <c r="E175" s="16"/>
      <c r="F175" s="8">
        <f t="shared" si="5"/>
        <v>0</v>
      </c>
      <c r="G175" s="4" t="e">
        <f t="shared" si="4"/>
        <v>#DIV/0!</v>
      </c>
    </row>
    <row r="176" spans="5:7" x14ac:dyDescent="0.3">
      <c r="E176" s="15"/>
      <c r="F176" s="8">
        <f t="shared" si="5"/>
        <v>0</v>
      </c>
      <c r="G176" s="4" t="e">
        <f t="shared" si="4"/>
        <v>#DIV/0!</v>
      </c>
    </row>
    <row r="177" spans="5:7" x14ac:dyDescent="0.3">
      <c r="E177" s="16"/>
      <c r="F177" s="8">
        <f t="shared" si="5"/>
        <v>0</v>
      </c>
      <c r="G177" s="4" t="e">
        <f t="shared" si="4"/>
        <v>#DIV/0!</v>
      </c>
    </row>
    <row r="178" spans="5:7" x14ac:dyDescent="0.3">
      <c r="E178" s="15"/>
      <c r="F178" s="8">
        <f t="shared" si="5"/>
        <v>0</v>
      </c>
      <c r="G178" s="4" t="e">
        <f t="shared" si="4"/>
        <v>#DIV/0!</v>
      </c>
    </row>
    <row r="179" spans="5:7" x14ac:dyDescent="0.3">
      <c r="E179" s="16"/>
      <c r="F179" s="8">
        <f t="shared" si="5"/>
        <v>0</v>
      </c>
      <c r="G179" s="4" t="e">
        <f t="shared" si="4"/>
        <v>#DIV/0!</v>
      </c>
    </row>
    <row r="180" spans="5:7" x14ac:dyDescent="0.3">
      <c r="E180" s="15"/>
      <c r="F180" s="8">
        <f t="shared" si="5"/>
        <v>0</v>
      </c>
      <c r="G180" s="4" t="e">
        <f t="shared" si="4"/>
        <v>#DIV/0!</v>
      </c>
    </row>
    <row r="181" spans="5:7" x14ac:dyDescent="0.3">
      <c r="E181" s="16"/>
      <c r="F181" s="8">
        <f t="shared" si="5"/>
        <v>0</v>
      </c>
      <c r="G181" s="4" t="e">
        <f t="shared" si="4"/>
        <v>#DIV/0!</v>
      </c>
    </row>
    <row r="182" spans="5:7" x14ac:dyDescent="0.3">
      <c r="E182" s="15"/>
      <c r="F182" s="8">
        <f t="shared" si="5"/>
        <v>0</v>
      </c>
      <c r="G182" s="4" t="e">
        <f t="shared" si="4"/>
        <v>#DIV/0!</v>
      </c>
    </row>
    <row r="183" spans="5:7" x14ac:dyDescent="0.3">
      <c r="E183" s="16"/>
      <c r="F183" s="8">
        <f t="shared" si="5"/>
        <v>0</v>
      </c>
      <c r="G183" s="4" t="e">
        <f t="shared" si="4"/>
        <v>#DIV/0!</v>
      </c>
    </row>
    <row r="184" spans="5:7" x14ac:dyDescent="0.3">
      <c r="E184" s="15"/>
      <c r="F184" s="8">
        <f t="shared" si="5"/>
        <v>0</v>
      </c>
      <c r="G184" s="4" t="e">
        <f t="shared" si="4"/>
        <v>#DIV/0!</v>
      </c>
    </row>
    <row r="185" spans="5:7" x14ac:dyDescent="0.3">
      <c r="E185" s="16"/>
      <c r="F185" s="8">
        <f t="shared" si="5"/>
        <v>0</v>
      </c>
      <c r="G185" s="4" t="e">
        <f t="shared" si="4"/>
        <v>#DIV/0!</v>
      </c>
    </row>
    <row r="186" spans="5:7" x14ac:dyDescent="0.3">
      <c r="E186" s="15"/>
      <c r="F186" s="8">
        <f t="shared" si="5"/>
        <v>0</v>
      </c>
      <c r="G186" s="4" t="e">
        <f t="shared" si="4"/>
        <v>#DIV/0!</v>
      </c>
    </row>
    <row r="187" spans="5:7" x14ac:dyDescent="0.3">
      <c r="E187" s="16"/>
      <c r="F187" s="8">
        <f t="shared" si="5"/>
        <v>0</v>
      </c>
      <c r="G187" s="4" t="e">
        <f t="shared" si="4"/>
        <v>#DIV/0!</v>
      </c>
    </row>
    <row r="188" spans="5:7" x14ac:dyDescent="0.3">
      <c r="E188" s="15"/>
      <c r="F188" s="8">
        <f t="shared" si="5"/>
        <v>0</v>
      </c>
      <c r="G188" s="4" t="e">
        <f t="shared" si="4"/>
        <v>#DIV/0!</v>
      </c>
    </row>
    <row r="189" spans="5:7" x14ac:dyDescent="0.3">
      <c r="E189" s="16"/>
      <c r="F189" s="8">
        <f t="shared" si="5"/>
        <v>0</v>
      </c>
      <c r="G189" s="4" t="e">
        <f t="shared" si="4"/>
        <v>#DIV/0!</v>
      </c>
    </row>
    <row r="190" spans="5:7" x14ac:dyDescent="0.3">
      <c r="E190" s="15"/>
      <c r="F190" s="8">
        <f t="shared" si="5"/>
        <v>0</v>
      </c>
      <c r="G190" s="4" t="e">
        <f t="shared" si="4"/>
        <v>#DIV/0!</v>
      </c>
    </row>
    <row r="191" spans="5:7" x14ac:dyDescent="0.3">
      <c r="E191" s="16"/>
      <c r="F191" s="8">
        <f t="shared" si="5"/>
        <v>0</v>
      </c>
      <c r="G191" s="4" t="e">
        <f t="shared" si="4"/>
        <v>#DIV/0!</v>
      </c>
    </row>
    <row r="192" spans="5:7" x14ac:dyDescent="0.3">
      <c r="E192" s="15"/>
      <c r="F192" s="8">
        <f t="shared" si="5"/>
        <v>0</v>
      </c>
      <c r="G192" s="4" t="e">
        <f t="shared" si="4"/>
        <v>#DIV/0!</v>
      </c>
    </row>
    <row r="193" spans="5:7" x14ac:dyDescent="0.3">
      <c r="E193" s="16"/>
      <c r="F193" s="8">
        <f t="shared" si="5"/>
        <v>0</v>
      </c>
      <c r="G193" s="4" t="e">
        <f t="shared" ref="G193:G256" si="6">D193/C193-1</f>
        <v>#DIV/0!</v>
      </c>
    </row>
    <row r="194" spans="5:7" x14ac:dyDescent="0.3">
      <c r="E194" s="15"/>
      <c r="F194" s="8">
        <f t="shared" ref="F194:F257" si="7">C194-D194</f>
        <v>0</v>
      </c>
      <c r="G194" s="4" t="e">
        <f t="shared" si="6"/>
        <v>#DIV/0!</v>
      </c>
    </row>
    <row r="195" spans="5:7" x14ac:dyDescent="0.3">
      <c r="E195" s="16"/>
      <c r="F195" s="8">
        <f t="shared" si="7"/>
        <v>0</v>
      </c>
      <c r="G195" s="4" t="e">
        <f t="shared" si="6"/>
        <v>#DIV/0!</v>
      </c>
    </row>
    <row r="196" spans="5:7" x14ac:dyDescent="0.3">
      <c r="E196" s="15"/>
      <c r="F196" s="8">
        <f t="shared" si="7"/>
        <v>0</v>
      </c>
      <c r="G196" s="4" t="e">
        <f t="shared" si="6"/>
        <v>#DIV/0!</v>
      </c>
    </row>
    <row r="197" spans="5:7" x14ac:dyDescent="0.3">
      <c r="E197" s="16"/>
      <c r="F197" s="8">
        <f t="shared" si="7"/>
        <v>0</v>
      </c>
      <c r="G197" s="4" t="e">
        <f t="shared" si="6"/>
        <v>#DIV/0!</v>
      </c>
    </row>
    <row r="198" spans="5:7" x14ac:dyDescent="0.3">
      <c r="E198" s="15"/>
      <c r="F198" s="8">
        <f t="shared" si="7"/>
        <v>0</v>
      </c>
      <c r="G198" s="4" t="e">
        <f t="shared" si="6"/>
        <v>#DIV/0!</v>
      </c>
    </row>
    <row r="199" spans="5:7" x14ac:dyDescent="0.3">
      <c r="E199" s="16"/>
      <c r="F199" s="8">
        <f t="shared" si="7"/>
        <v>0</v>
      </c>
      <c r="G199" s="4" t="e">
        <f t="shared" si="6"/>
        <v>#DIV/0!</v>
      </c>
    </row>
    <row r="200" spans="5:7" x14ac:dyDescent="0.3">
      <c r="E200" s="15"/>
      <c r="F200" s="8">
        <f t="shared" si="7"/>
        <v>0</v>
      </c>
      <c r="G200" s="4" t="e">
        <f t="shared" si="6"/>
        <v>#DIV/0!</v>
      </c>
    </row>
    <row r="201" spans="5:7" x14ac:dyDescent="0.3">
      <c r="E201" s="16"/>
      <c r="F201" s="8">
        <f t="shared" si="7"/>
        <v>0</v>
      </c>
      <c r="G201" s="4" t="e">
        <f t="shared" si="6"/>
        <v>#DIV/0!</v>
      </c>
    </row>
    <row r="202" spans="5:7" x14ac:dyDescent="0.3">
      <c r="E202" s="15"/>
      <c r="F202" s="8">
        <f t="shared" si="7"/>
        <v>0</v>
      </c>
      <c r="G202" s="4" t="e">
        <f t="shared" si="6"/>
        <v>#DIV/0!</v>
      </c>
    </row>
    <row r="203" spans="5:7" x14ac:dyDescent="0.3">
      <c r="E203" s="16"/>
      <c r="F203" s="8">
        <f t="shared" si="7"/>
        <v>0</v>
      </c>
      <c r="G203" s="4" t="e">
        <f t="shared" si="6"/>
        <v>#DIV/0!</v>
      </c>
    </row>
    <row r="204" spans="5:7" x14ac:dyDescent="0.3">
      <c r="E204" s="15"/>
      <c r="F204" s="8">
        <f t="shared" si="7"/>
        <v>0</v>
      </c>
      <c r="G204" s="4" t="e">
        <f t="shared" si="6"/>
        <v>#DIV/0!</v>
      </c>
    </row>
    <row r="205" spans="5:7" x14ac:dyDescent="0.3">
      <c r="E205" s="16"/>
      <c r="F205" s="8">
        <f t="shared" si="7"/>
        <v>0</v>
      </c>
      <c r="G205" s="4" t="e">
        <f t="shared" si="6"/>
        <v>#DIV/0!</v>
      </c>
    </row>
    <row r="206" spans="5:7" x14ac:dyDescent="0.3">
      <c r="E206" s="15"/>
      <c r="F206" s="8">
        <f t="shared" si="7"/>
        <v>0</v>
      </c>
      <c r="G206" s="4" t="e">
        <f t="shared" si="6"/>
        <v>#DIV/0!</v>
      </c>
    </row>
    <row r="207" spans="5:7" x14ac:dyDescent="0.3">
      <c r="E207" s="16"/>
      <c r="F207" s="8">
        <f t="shared" si="7"/>
        <v>0</v>
      </c>
      <c r="G207" s="4" t="e">
        <f t="shared" si="6"/>
        <v>#DIV/0!</v>
      </c>
    </row>
    <row r="208" spans="5:7" x14ac:dyDescent="0.3">
      <c r="E208" s="15"/>
      <c r="F208" s="8">
        <f t="shared" si="7"/>
        <v>0</v>
      </c>
      <c r="G208" s="4" t="e">
        <f t="shared" si="6"/>
        <v>#DIV/0!</v>
      </c>
    </row>
    <row r="209" spans="5:7" x14ac:dyDescent="0.3">
      <c r="E209" s="16"/>
      <c r="F209" s="8">
        <f t="shared" si="7"/>
        <v>0</v>
      </c>
      <c r="G209" s="4" t="e">
        <f t="shared" si="6"/>
        <v>#DIV/0!</v>
      </c>
    </row>
    <row r="210" spans="5:7" x14ac:dyDescent="0.3">
      <c r="E210" s="15"/>
      <c r="F210" s="8">
        <f t="shared" si="7"/>
        <v>0</v>
      </c>
      <c r="G210" s="4" t="e">
        <f t="shared" si="6"/>
        <v>#DIV/0!</v>
      </c>
    </row>
    <row r="211" spans="5:7" x14ac:dyDescent="0.3">
      <c r="E211" s="16"/>
      <c r="F211" s="8">
        <f t="shared" si="7"/>
        <v>0</v>
      </c>
      <c r="G211" s="4" t="e">
        <f t="shared" si="6"/>
        <v>#DIV/0!</v>
      </c>
    </row>
    <row r="212" spans="5:7" x14ac:dyDescent="0.3">
      <c r="E212" s="15"/>
      <c r="F212" s="8">
        <f t="shared" si="7"/>
        <v>0</v>
      </c>
      <c r="G212" s="4" t="e">
        <f t="shared" si="6"/>
        <v>#DIV/0!</v>
      </c>
    </row>
    <row r="213" spans="5:7" x14ac:dyDescent="0.3">
      <c r="E213" s="16"/>
      <c r="F213" s="8">
        <f t="shared" si="7"/>
        <v>0</v>
      </c>
      <c r="G213" s="4" t="e">
        <f t="shared" si="6"/>
        <v>#DIV/0!</v>
      </c>
    </row>
    <row r="214" spans="5:7" x14ac:dyDescent="0.3">
      <c r="E214" s="15"/>
      <c r="F214" s="8">
        <f t="shared" si="7"/>
        <v>0</v>
      </c>
      <c r="G214" s="4" t="e">
        <f t="shared" si="6"/>
        <v>#DIV/0!</v>
      </c>
    </row>
    <row r="215" spans="5:7" x14ac:dyDescent="0.3">
      <c r="E215" s="16"/>
      <c r="F215" s="8">
        <f t="shared" si="7"/>
        <v>0</v>
      </c>
      <c r="G215" s="4" t="e">
        <f t="shared" si="6"/>
        <v>#DIV/0!</v>
      </c>
    </row>
    <row r="216" spans="5:7" x14ac:dyDescent="0.3">
      <c r="E216" s="15"/>
      <c r="F216" s="8">
        <f t="shared" si="7"/>
        <v>0</v>
      </c>
      <c r="G216" s="4" t="e">
        <f t="shared" si="6"/>
        <v>#DIV/0!</v>
      </c>
    </row>
    <row r="217" spans="5:7" x14ac:dyDescent="0.3">
      <c r="E217" s="16"/>
      <c r="F217" s="8">
        <f t="shared" si="7"/>
        <v>0</v>
      </c>
      <c r="G217" s="4" t="e">
        <f t="shared" si="6"/>
        <v>#DIV/0!</v>
      </c>
    </row>
    <row r="218" spans="5:7" x14ac:dyDescent="0.3">
      <c r="E218" s="15"/>
      <c r="F218" s="8">
        <f t="shared" si="7"/>
        <v>0</v>
      </c>
      <c r="G218" s="4" t="e">
        <f t="shared" si="6"/>
        <v>#DIV/0!</v>
      </c>
    </row>
    <row r="219" spans="5:7" x14ac:dyDescent="0.3">
      <c r="E219" s="16"/>
      <c r="F219" s="8">
        <f t="shared" si="7"/>
        <v>0</v>
      </c>
      <c r="G219" s="4" t="e">
        <f t="shared" si="6"/>
        <v>#DIV/0!</v>
      </c>
    </row>
    <row r="220" spans="5:7" x14ac:dyDescent="0.3">
      <c r="E220" s="15"/>
      <c r="F220" s="8">
        <f t="shared" si="7"/>
        <v>0</v>
      </c>
      <c r="G220" s="4" t="e">
        <f t="shared" si="6"/>
        <v>#DIV/0!</v>
      </c>
    </row>
    <row r="221" spans="5:7" x14ac:dyDescent="0.3">
      <c r="E221" s="16"/>
      <c r="F221" s="8">
        <f t="shared" si="7"/>
        <v>0</v>
      </c>
      <c r="G221" s="4" t="e">
        <f t="shared" si="6"/>
        <v>#DIV/0!</v>
      </c>
    </row>
    <row r="222" spans="5:7" x14ac:dyDescent="0.3">
      <c r="E222" s="15"/>
      <c r="F222" s="8">
        <f t="shared" si="7"/>
        <v>0</v>
      </c>
      <c r="G222" s="4" t="e">
        <f t="shared" si="6"/>
        <v>#DIV/0!</v>
      </c>
    </row>
    <row r="223" spans="5:7" x14ac:dyDescent="0.3">
      <c r="E223" s="16"/>
      <c r="F223" s="8">
        <f t="shared" si="7"/>
        <v>0</v>
      </c>
      <c r="G223" s="4" t="e">
        <f t="shared" si="6"/>
        <v>#DIV/0!</v>
      </c>
    </row>
    <row r="224" spans="5:7" x14ac:dyDescent="0.3">
      <c r="E224" s="15"/>
      <c r="F224" s="8">
        <f t="shared" si="7"/>
        <v>0</v>
      </c>
      <c r="G224" s="4" t="e">
        <f t="shared" si="6"/>
        <v>#DIV/0!</v>
      </c>
    </row>
    <row r="225" spans="5:7" x14ac:dyDescent="0.3">
      <c r="E225" s="16"/>
      <c r="F225" s="8">
        <f t="shared" si="7"/>
        <v>0</v>
      </c>
      <c r="G225" s="4" t="e">
        <f t="shared" si="6"/>
        <v>#DIV/0!</v>
      </c>
    </row>
    <row r="226" spans="5:7" x14ac:dyDescent="0.3">
      <c r="E226" s="15"/>
      <c r="F226" s="8">
        <f t="shared" si="7"/>
        <v>0</v>
      </c>
      <c r="G226" s="4" t="e">
        <f t="shared" si="6"/>
        <v>#DIV/0!</v>
      </c>
    </row>
    <row r="227" spans="5:7" x14ac:dyDescent="0.3">
      <c r="E227" s="16"/>
      <c r="F227" s="8">
        <f t="shared" si="7"/>
        <v>0</v>
      </c>
      <c r="G227" s="4" t="e">
        <f t="shared" si="6"/>
        <v>#DIV/0!</v>
      </c>
    </row>
    <row r="228" spans="5:7" x14ac:dyDescent="0.3">
      <c r="E228" s="15"/>
      <c r="F228" s="8">
        <f t="shared" si="7"/>
        <v>0</v>
      </c>
      <c r="G228" s="4" t="e">
        <f t="shared" si="6"/>
        <v>#DIV/0!</v>
      </c>
    </row>
    <row r="229" spans="5:7" x14ac:dyDescent="0.3">
      <c r="E229" s="16"/>
      <c r="F229" s="8">
        <f t="shared" si="7"/>
        <v>0</v>
      </c>
      <c r="G229" s="4" t="e">
        <f t="shared" si="6"/>
        <v>#DIV/0!</v>
      </c>
    </row>
    <row r="230" spans="5:7" x14ac:dyDescent="0.3">
      <c r="E230" s="15"/>
      <c r="F230" s="8">
        <f t="shared" si="7"/>
        <v>0</v>
      </c>
      <c r="G230" s="4" t="e">
        <f t="shared" si="6"/>
        <v>#DIV/0!</v>
      </c>
    </row>
    <row r="231" spans="5:7" x14ac:dyDescent="0.3">
      <c r="E231" s="16"/>
      <c r="F231" s="8">
        <f t="shared" si="7"/>
        <v>0</v>
      </c>
      <c r="G231" s="4" t="e">
        <f t="shared" si="6"/>
        <v>#DIV/0!</v>
      </c>
    </row>
    <row r="232" spans="5:7" x14ac:dyDescent="0.3">
      <c r="E232" s="15"/>
      <c r="F232" s="8">
        <f t="shared" si="7"/>
        <v>0</v>
      </c>
      <c r="G232" s="4" t="e">
        <f t="shared" si="6"/>
        <v>#DIV/0!</v>
      </c>
    </row>
    <row r="233" spans="5:7" x14ac:dyDescent="0.3">
      <c r="E233" s="16"/>
      <c r="F233" s="8">
        <f t="shared" si="7"/>
        <v>0</v>
      </c>
      <c r="G233" s="4" t="e">
        <f t="shared" si="6"/>
        <v>#DIV/0!</v>
      </c>
    </row>
    <row r="234" spans="5:7" x14ac:dyDescent="0.3">
      <c r="E234" s="15"/>
      <c r="F234" s="8">
        <f t="shared" si="7"/>
        <v>0</v>
      </c>
      <c r="G234" s="4" t="e">
        <f t="shared" si="6"/>
        <v>#DIV/0!</v>
      </c>
    </row>
    <row r="235" spans="5:7" x14ac:dyDescent="0.3">
      <c r="E235" s="16"/>
      <c r="F235" s="8">
        <f t="shared" si="7"/>
        <v>0</v>
      </c>
      <c r="G235" s="4" t="e">
        <f t="shared" si="6"/>
        <v>#DIV/0!</v>
      </c>
    </row>
    <row r="236" spans="5:7" x14ac:dyDescent="0.3">
      <c r="E236" s="15"/>
      <c r="F236" s="8">
        <f t="shared" si="7"/>
        <v>0</v>
      </c>
      <c r="G236" s="4" t="e">
        <f t="shared" si="6"/>
        <v>#DIV/0!</v>
      </c>
    </row>
    <row r="237" spans="5:7" x14ac:dyDescent="0.3">
      <c r="E237" s="16"/>
      <c r="F237" s="8">
        <f t="shared" si="7"/>
        <v>0</v>
      </c>
      <c r="G237" s="4" t="e">
        <f t="shared" si="6"/>
        <v>#DIV/0!</v>
      </c>
    </row>
    <row r="238" spans="5:7" x14ac:dyDescent="0.3">
      <c r="E238" s="15"/>
      <c r="F238" s="8">
        <f t="shared" si="7"/>
        <v>0</v>
      </c>
      <c r="G238" s="4" t="e">
        <f t="shared" si="6"/>
        <v>#DIV/0!</v>
      </c>
    </row>
    <row r="239" spans="5:7" x14ac:dyDescent="0.3">
      <c r="E239" s="16"/>
      <c r="F239" s="8">
        <f t="shared" si="7"/>
        <v>0</v>
      </c>
      <c r="G239" s="4" t="e">
        <f t="shared" si="6"/>
        <v>#DIV/0!</v>
      </c>
    </row>
    <row r="240" spans="5:7" x14ac:dyDescent="0.3">
      <c r="E240" s="15"/>
      <c r="F240" s="8">
        <f t="shared" si="7"/>
        <v>0</v>
      </c>
      <c r="G240" s="4" t="e">
        <f t="shared" si="6"/>
        <v>#DIV/0!</v>
      </c>
    </row>
    <row r="241" spans="5:7" x14ac:dyDescent="0.3">
      <c r="E241" s="16"/>
      <c r="F241" s="8">
        <f t="shared" si="7"/>
        <v>0</v>
      </c>
      <c r="G241" s="4" t="e">
        <f t="shared" si="6"/>
        <v>#DIV/0!</v>
      </c>
    </row>
    <row r="242" spans="5:7" x14ac:dyDescent="0.3">
      <c r="E242" s="15"/>
      <c r="F242" s="8">
        <f t="shared" si="7"/>
        <v>0</v>
      </c>
      <c r="G242" s="4" t="e">
        <f t="shared" si="6"/>
        <v>#DIV/0!</v>
      </c>
    </row>
    <row r="243" spans="5:7" x14ac:dyDescent="0.3">
      <c r="E243" s="16"/>
      <c r="F243" s="8">
        <f t="shared" si="7"/>
        <v>0</v>
      </c>
      <c r="G243" s="4" t="e">
        <f t="shared" si="6"/>
        <v>#DIV/0!</v>
      </c>
    </row>
    <row r="244" spans="5:7" x14ac:dyDescent="0.3">
      <c r="E244" s="15"/>
      <c r="F244" s="8">
        <f t="shared" si="7"/>
        <v>0</v>
      </c>
      <c r="G244" s="4" t="e">
        <f t="shared" si="6"/>
        <v>#DIV/0!</v>
      </c>
    </row>
    <row r="245" spans="5:7" x14ac:dyDescent="0.3">
      <c r="E245" s="16"/>
      <c r="F245" s="8">
        <f t="shared" si="7"/>
        <v>0</v>
      </c>
      <c r="G245" s="4" t="e">
        <f t="shared" si="6"/>
        <v>#DIV/0!</v>
      </c>
    </row>
    <row r="246" spans="5:7" x14ac:dyDescent="0.3">
      <c r="E246" s="15"/>
      <c r="F246" s="8">
        <f t="shared" si="7"/>
        <v>0</v>
      </c>
      <c r="G246" s="4" t="e">
        <f t="shared" si="6"/>
        <v>#DIV/0!</v>
      </c>
    </row>
    <row r="247" spans="5:7" x14ac:dyDescent="0.3">
      <c r="E247" s="16"/>
      <c r="F247" s="8">
        <f t="shared" si="7"/>
        <v>0</v>
      </c>
      <c r="G247" s="4" t="e">
        <f t="shared" si="6"/>
        <v>#DIV/0!</v>
      </c>
    </row>
    <row r="248" spans="5:7" x14ac:dyDescent="0.3">
      <c r="E248" s="15"/>
      <c r="F248" s="8">
        <f t="shared" si="7"/>
        <v>0</v>
      </c>
      <c r="G248" s="4" t="e">
        <f t="shared" si="6"/>
        <v>#DIV/0!</v>
      </c>
    </row>
    <row r="249" spans="5:7" x14ac:dyDescent="0.3">
      <c r="E249" s="16"/>
      <c r="F249" s="8">
        <f t="shared" si="7"/>
        <v>0</v>
      </c>
      <c r="G249" s="4" t="e">
        <f t="shared" si="6"/>
        <v>#DIV/0!</v>
      </c>
    </row>
    <row r="250" spans="5:7" x14ac:dyDescent="0.3">
      <c r="E250" s="15"/>
      <c r="F250" s="8">
        <f t="shared" si="7"/>
        <v>0</v>
      </c>
      <c r="G250" s="4" t="e">
        <f t="shared" si="6"/>
        <v>#DIV/0!</v>
      </c>
    </row>
    <row r="251" spans="5:7" x14ac:dyDescent="0.3">
      <c r="E251" s="16"/>
      <c r="F251" s="8">
        <f t="shared" si="7"/>
        <v>0</v>
      </c>
      <c r="G251" s="4" t="e">
        <f t="shared" si="6"/>
        <v>#DIV/0!</v>
      </c>
    </row>
    <row r="252" spans="5:7" x14ac:dyDescent="0.3">
      <c r="E252" s="15"/>
      <c r="F252" s="8">
        <f t="shared" si="7"/>
        <v>0</v>
      </c>
      <c r="G252" s="4" t="e">
        <f t="shared" si="6"/>
        <v>#DIV/0!</v>
      </c>
    </row>
    <row r="253" spans="5:7" x14ac:dyDescent="0.3">
      <c r="E253" s="16"/>
      <c r="F253" s="8">
        <f t="shared" si="7"/>
        <v>0</v>
      </c>
      <c r="G253" s="4" t="e">
        <f t="shared" si="6"/>
        <v>#DIV/0!</v>
      </c>
    </row>
    <row r="254" spans="5:7" x14ac:dyDescent="0.3">
      <c r="E254" s="15"/>
      <c r="F254" s="8">
        <f t="shared" si="7"/>
        <v>0</v>
      </c>
      <c r="G254" s="4" t="e">
        <f t="shared" si="6"/>
        <v>#DIV/0!</v>
      </c>
    </row>
    <row r="255" spans="5:7" x14ac:dyDescent="0.3">
      <c r="E255" s="16"/>
      <c r="F255" s="8">
        <f t="shared" si="7"/>
        <v>0</v>
      </c>
      <c r="G255" s="4" t="e">
        <f t="shared" si="6"/>
        <v>#DIV/0!</v>
      </c>
    </row>
    <row r="256" spans="5:7" x14ac:dyDescent="0.3">
      <c r="E256" s="15"/>
      <c r="F256" s="8">
        <f t="shared" si="7"/>
        <v>0</v>
      </c>
      <c r="G256" s="4" t="e">
        <f t="shared" si="6"/>
        <v>#DIV/0!</v>
      </c>
    </row>
    <row r="257" spans="5:7" x14ac:dyDescent="0.3">
      <c r="E257" s="16"/>
      <c r="F257" s="8">
        <f t="shared" si="7"/>
        <v>0</v>
      </c>
      <c r="G257" s="4" t="e">
        <f t="shared" ref="G257:G320" si="8">D257/C257-1</f>
        <v>#DIV/0!</v>
      </c>
    </row>
    <row r="258" spans="5:7" x14ac:dyDescent="0.3">
      <c r="E258" s="15"/>
      <c r="F258" s="8">
        <f t="shared" ref="F258:F321" si="9">C258-D258</f>
        <v>0</v>
      </c>
      <c r="G258" s="4" t="e">
        <f t="shared" si="8"/>
        <v>#DIV/0!</v>
      </c>
    </row>
    <row r="259" spans="5:7" x14ac:dyDescent="0.3">
      <c r="E259" s="16"/>
      <c r="F259" s="8">
        <f t="shared" si="9"/>
        <v>0</v>
      </c>
      <c r="G259" s="4" t="e">
        <f t="shared" si="8"/>
        <v>#DIV/0!</v>
      </c>
    </row>
    <row r="260" spans="5:7" x14ac:dyDescent="0.3">
      <c r="E260" s="15"/>
      <c r="F260" s="8">
        <f t="shared" si="9"/>
        <v>0</v>
      </c>
      <c r="G260" s="4" t="e">
        <f t="shared" si="8"/>
        <v>#DIV/0!</v>
      </c>
    </row>
    <row r="261" spans="5:7" x14ac:dyDescent="0.3">
      <c r="E261" s="16"/>
      <c r="F261" s="8">
        <f t="shared" si="9"/>
        <v>0</v>
      </c>
      <c r="G261" s="4" t="e">
        <f t="shared" si="8"/>
        <v>#DIV/0!</v>
      </c>
    </row>
    <row r="262" spans="5:7" x14ac:dyDescent="0.3">
      <c r="E262" s="15"/>
      <c r="F262" s="8">
        <f t="shared" si="9"/>
        <v>0</v>
      </c>
      <c r="G262" s="4" t="e">
        <f t="shared" si="8"/>
        <v>#DIV/0!</v>
      </c>
    </row>
    <row r="263" spans="5:7" x14ac:dyDescent="0.3">
      <c r="E263" s="16"/>
      <c r="F263" s="8">
        <f t="shared" si="9"/>
        <v>0</v>
      </c>
      <c r="G263" s="4" t="e">
        <f t="shared" si="8"/>
        <v>#DIV/0!</v>
      </c>
    </row>
    <row r="264" spans="5:7" x14ac:dyDescent="0.3">
      <c r="E264" s="15"/>
      <c r="F264" s="8">
        <f t="shared" si="9"/>
        <v>0</v>
      </c>
      <c r="G264" s="4" t="e">
        <f t="shared" si="8"/>
        <v>#DIV/0!</v>
      </c>
    </row>
    <row r="265" spans="5:7" x14ac:dyDescent="0.3">
      <c r="E265" s="16"/>
      <c r="F265" s="8">
        <f t="shared" si="9"/>
        <v>0</v>
      </c>
      <c r="G265" s="4" t="e">
        <f t="shared" si="8"/>
        <v>#DIV/0!</v>
      </c>
    </row>
    <row r="266" spans="5:7" x14ac:dyDescent="0.3">
      <c r="E266" s="15"/>
      <c r="F266" s="8">
        <f t="shared" si="9"/>
        <v>0</v>
      </c>
      <c r="G266" s="4" t="e">
        <f t="shared" si="8"/>
        <v>#DIV/0!</v>
      </c>
    </row>
    <row r="267" spans="5:7" x14ac:dyDescent="0.3">
      <c r="E267" s="16"/>
      <c r="F267" s="8">
        <f t="shared" si="9"/>
        <v>0</v>
      </c>
      <c r="G267" s="4" t="e">
        <f t="shared" si="8"/>
        <v>#DIV/0!</v>
      </c>
    </row>
    <row r="268" spans="5:7" x14ac:dyDescent="0.3">
      <c r="E268" s="15"/>
      <c r="F268" s="8">
        <f t="shared" si="9"/>
        <v>0</v>
      </c>
      <c r="G268" s="4" t="e">
        <f t="shared" si="8"/>
        <v>#DIV/0!</v>
      </c>
    </row>
    <row r="269" spans="5:7" x14ac:dyDescent="0.3">
      <c r="E269" s="16"/>
      <c r="F269" s="8">
        <f t="shared" si="9"/>
        <v>0</v>
      </c>
      <c r="G269" s="4" t="e">
        <f t="shared" si="8"/>
        <v>#DIV/0!</v>
      </c>
    </row>
    <row r="270" spans="5:7" x14ac:dyDescent="0.3">
      <c r="E270" s="15"/>
      <c r="F270" s="8">
        <f t="shared" si="9"/>
        <v>0</v>
      </c>
      <c r="G270" s="4" t="e">
        <f t="shared" si="8"/>
        <v>#DIV/0!</v>
      </c>
    </row>
    <row r="271" spans="5:7" x14ac:dyDescent="0.3">
      <c r="E271" s="16"/>
      <c r="F271" s="8">
        <f t="shared" si="9"/>
        <v>0</v>
      </c>
      <c r="G271" s="4" t="e">
        <f t="shared" si="8"/>
        <v>#DIV/0!</v>
      </c>
    </row>
    <row r="272" spans="5:7" x14ac:dyDescent="0.3">
      <c r="E272" s="15"/>
      <c r="F272" s="8">
        <f t="shared" si="9"/>
        <v>0</v>
      </c>
      <c r="G272" s="4" t="e">
        <f t="shared" si="8"/>
        <v>#DIV/0!</v>
      </c>
    </row>
    <row r="273" spans="5:7" x14ac:dyDescent="0.3">
      <c r="E273" s="16"/>
      <c r="F273" s="8">
        <f t="shared" si="9"/>
        <v>0</v>
      </c>
      <c r="G273" s="4" t="e">
        <f t="shared" si="8"/>
        <v>#DIV/0!</v>
      </c>
    </row>
    <row r="274" spans="5:7" x14ac:dyDescent="0.3">
      <c r="E274" s="15"/>
      <c r="F274" s="8">
        <f t="shared" si="9"/>
        <v>0</v>
      </c>
      <c r="G274" s="4" t="e">
        <f t="shared" si="8"/>
        <v>#DIV/0!</v>
      </c>
    </row>
    <row r="275" spans="5:7" x14ac:dyDescent="0.3">
      <c r="E275" s="16"/>
      <c r="F275" s="8">
        <f t="shared" si="9"/>
        <v>0</v>
      </c>
      <c r="G275" s="4" t="e">
        <f t="shared" si="8"/>
        <v>#DIV/0!</v>
      </c>
    </row>
    <row r="276" spans="5:7" x14ac:dyDescent="0.3">
      <c r="E276" s="15"/>
      <c r="F276" s="8">
        <f t="shared" si="9"/>
        <v>0</v>
      </c>
      <c r="G276" s="4" t="e">
        <f t="shared" si="8"/>
        <v>#DIV/0!</v>
      </c>
    </row>
    <row r="277" spans="5:7" x14ac:dyDescent="0.3">
      <c r="E277" s="16"/>
      <c r="F277" s="8">
        <f t="shared" si="9"/>
        <v>0</v>
      </c>
      <c r="G277" s="4" t="e">
        <f t="shared" si="8"/>
        <v>#DIV/0!</v>
      </c>
    </row>
    <row r="278" spans="5:7" x14ac:dyDescent="0.3">
      <c r="E278" s="15"/>
      <c r="F278" s="8">
        <f t="shared" si="9"/>
        <v>0</v>
      </c>
      <c r="G278" s="4" t="e">
        <f t="shared" si="8"/>
        <v>#DIV/0!</v>
      </c>
    </row>
    <row r="279" spans="5:7" x14ac:dyDescent="0.3">
      <c r="E279" s="16"/>
      <c r="F279" s="8">
        <f t="shared" si="9"/>
        <v>0</v>
      </c>
      <c r="G279" s="4" t="e">
        <f t="shared" si="8"/>
        <v>#DIV/0!</v>
      </c>
    </row>
    <row r="280" spans="5:7" x14ac:dyDescent="0.3">
      <c r="E280" s="15"/>
      <c r="F280" s="8">
        <f t="shared" si="9"/>
        <v>0</v>
      </c>
      <c r="G280" s="4" t="e">
        <f t="shared" si="8"/>
        <v>#DIV/0!</v>
      </c>
    </row>
    <row r="281" spans="5:7" x14ac:dyDescent="0.3">
      <c r="E281" s="16"/>
      <c r="F281" s="8">
        <f t="shared" si="9"/>
        <v>0</v>
      </c>
      <c r="G281" s="4" t="e">
        <f t="shared" si="8"/>
        <v>#DIV/0!</v>
      </c>
    </row>
    <row r="282" spans="5:7" x14ac:dyDescent="0.3">
      <c r="E282" s="15"/>
      <c r="F282" s="8">
        <f t="shared" si="9"/>
        <v>0</v>
      </c>
      <c r="G282" s="4" t="e">
        <f t="shared" si="8"/>
        <v>#DIV/0!</v>
      </c>
    </row>
    <row r="283" spans="5:7" x14ac:dyDescent="0.3">
      <c r="E283" s="16"/>
      <c r="F283" s="8">
        <f t="shared" si="9"/>
        <v>0</v>
      </c>
      <c r="G283" s="4" t="e">
        <f t="shared" si="8"/>
        <v>#DIV/0!</v>
      </c>
    </row>
    <row r="284" spans="5:7" x14ac:dyDescent="0.3">
      <c r="E284" s="15"/>
      <c r="F284" s="8">
        <f t="shared" si="9"/>
        <v>0</v>
      </c>
      <c r="G284" s="4" t="e">
        <f t="shared" si="8"/>
        <v>#DIV/0!</v>
      </c>
    </row>
    <row r="285" spans="5:7" x14ac:dyDescent="0.3">
      <c r="E285" s="16"/>
      <c r="F285" s="8">
        <f t="shared" si="9"/>
        <v>0</v>
      </c>
      <c r="G285" s="4" t="e">
        <f t="shared" si="8"/>
        <v>#DIV/0!</v>
      </c>
    </row>
    <row r="286" spans="5:7" x14ac:dyDescent="0.3">
      <c r="E286" s="15"/>
      <c r="F286" s="8">
        <f t="shared" si="9"/>
        <v>0</v>
      </c>
      <c r="G286" s="4" t="e">
        <f t="shared" si="8"/>
        <v>#DIV/0!</v>
      </c>
    </row>
    <row r="287" spans="5:7" x14ac:dyDescent="0.3">
      <c r="E287" s="16"/>
      <c r="F287" s="8">
        <f t="shared" si="9"/>
        <v>0</v>
      </c>
      <c r="G287" s="4" t="e">
        <f t="shared" si="8"/>
        <v>#DIV/0!</v>
      </c>
    </row>
    <row r="288" spans="5:7" x14ac:dyDescent="0.3">
      <c r="E288" s="15"/>
      <c r="F288" s="8">
        <f t="shared" si="9"/>
        <v>0</v>
      </c>
      <c r="G288" s="4" t="e">
        <f t="shared" si="8"/>
        <v>#DIV/0!</v>
      </c>
    </row>
    <row r="289" spans="5:7" x14ac:dyDescent="0.3">
      <c r="E289" s="16"/>
      <c r="F289" s="8">
        <f t="shared" si="9"/>
        <v>0</v>
      </c>
      <c r="G289" s="4" t="e">
        <f t="shared" si="8"/>
        <v>#DIV/0!</v>
      </c>
    </row>
    <row r="290" spans="5:7" x14ac:dyDescent="0.3">
      <c r="E290" s="15"/>
      <c r="F290" s="8">
        <f t="shared" si="9"/>
        <v>0</v>
      </c>
      <c r="G290" s="4" t="e">
        <f t="shared" si="8"/>
        <v>#DIV/0!</v>
      </c>
    </row>
    <row r="291" spans="5:7" x14ac:dyDescent="0.3">
      <c r="E291" s="16"/>
      <c r="F291" s="8">
        <f t="shared" si="9"/>
        <v>0</v>
      </c>
      <c r="G291" s="4" t="e">
        <f t="shared" si="8"/>
        <v>#DIV/0!</v>
      </c>
    </row>
    <row r="292" spans="5:7" x14ac:dyDescent="0.3">
      <c r="E292" s="15"/>
      <c r="F292" s="8">
        <f t="shared" si="9"/>
        <v>0</v>
      </c>
      <c r="G292" s="4" t="e">
        <f t="shared" si="8"/>
        <v>#DIV/0!</v>
      </c>
    </row>
    <row r="293" spans="5:7" x14ac:dyDescent="0.3">
      <c r="E293" s="16"/>
      <c r="F293" s="8">
        <f t="shared" si="9"/>
        <v>0</v>
      </c>
      <c r="G293" s="4" t="e">
        <f t="shared" si="8"/>
        <v>#DIV/0!</v>
      </c>
    </row>
    <row r="294" spans="5:7" x14ac:dyDescent="0.3">
      <c r="E294" s="15"/>
      <c r="F294" s="8">
        <f t="shared" si="9"/>
        <v>0</v>
      </c>
      <c r="G294" s="4" t="e">
        <f t="shared" si="8"/>
        <v>#DIV/0!</v>
      </c>
    </row>
    <row r="295" spans="5:7" x14ac:dyDescent="0.3">
      <c r="E295" s="16"/>
      <c r="F295" s="8">
        <f t="shared" si="9"/>
        <v>0</v>
      </c>
      <c r="G295" s="4" t="e">
        <f t="shared" si="8"/>
        <v>#DIV/0!</v>
      </c>
    </row>
    <row r="296" spans="5:7" x14ac:dyDescent="0.3">
      <c r="E296" s="15"/>
      <c r="F296" s="8">
        <f t="shared" si="9"/>
        <v>0</v>
      </c>
      <c r="G296" s="4" t="e">
        <f t="shared" si="8"/>
        <v>#DIV/0!</v>
      </c>
    </row>
    <row r="297" spans="5:7" x14ac:dyDescent="0.3">
      <c r="E297" s="16"/>
      <c r="F297" s="8">
        <f t="shared" si="9"/>
        <v>0</v>
      </c>
      <c r="G297" s="4" t="e">
        <f t="shared" si="8"/>
        <v>#DIV/0!</v>
      </c>
    </row>
    <row r="298" spans="5:7" x14ac:dyDescent="0.3">
      <c r="E298" s="15"/>
      <c r="F298" s="8">
        <f t="shared" si="9"/>
        <v>0</v>
      </c>
      <c r="G298" s="4" t="e">
        <f t="shared" si="8"/>
        <v>#DIV/0!</v>
      </c>
    </row>
    <row r="299" spans="5:7" x14ac:dyDescent="0.3">
      <c r="E299" s="16"/>
      <c r="F299" s="8">
        <f t="shared" si="9"/>
        <v>0</v>
      </c>
      <c r="G299" s="4" t="e">
        <f t="shared" si="8"/>
        <v>#DIV/0!</v>
      </c>
    </row>
    <row r="300" spans="5:7" x14ac:dyDescent="0.3">
      <c r="E300" s="15"/>
      <c r="F300" s="8">
        <f t="shared" si="9"/>
        <v>0</v>
      </c>
      <c r="G300" s="4" t="e">
        <f t="shared" si="8"/>
        <v>#DIV/0!</v>
      </c>
    </row>
    <row r="301" spans="5:7" x14ac:dyDescent="0.3">
      <c r="E301" s="16"/>
      <c r="F301" s="8">
        <f t="shared" si="9"/>
        <v>0</v>
      </c>
      <c r="G301" s="4" t="e">
        <f t="shared" si="8"/>
        <v>#DIV/0!</v>
      </c>
    </row>
    <row r="302" spans="5:7" x14ac:dyDescent="0.3">
      <c r="E302" s="15"/>
      <c r="F302" s="8">
        <f t="shared" si="9"/>
        <v>0</v>
      </c>
      <c r="G302" s="4" t="e">
        <f t="shared" si="8"/>
        <v>#DIV/0!</v>
      </c>
    </row>
    <row r="303" spans="5:7" x14ac:dyDescent="0.3">
      <c r="E303" s="16"/>
      <c r="F303" s="8">
        <f t="shared" si="9"/>
        <v>0</v>
      </c>
      <c r="G303" s="4" t="e">
        <f t="shared" si="8"/>
        <v>#DIV/0!</v>
      </c>
    </row>
    <row r="304" spans="5:7" x14ac:dyDescent="0.3">
      <c r="E304" s="15"/>
      <c r="F304" s="8">
        <f t="shared" si="9"/>
        <v>0</v>
      </c>
      <c r="G304" s="4" t="e">
        <f t="shared" si="8"/>
        <v>#DIV/0!</v>
      </c>
    </row>
    <row r="305" spans="5:7" x14ac:dyDescent="0.3">
      <c r="E305" s="16"/>
      <c r="F305" s="8">
        <f t="shared" si="9"/>
        <v>0</v>
      </c>
      <c r="G305" s="4" t="e">
        <f t="shared" si="8"/>
        <v>#DIV/0!</v>
      </c>
    </row>
    <row r="306" spans="5:7" x14ac:dyDescent="0.3">
      <c r="E306" s="15"/>
      <c r="F306" s="8">
        <f t="shared" si="9"/>
        <v>0</v>
      </c>
      <c r="G306" s="4" t="e">
        <f t="shared" si="8"/>
        <v>#DIV/0!</v>
      </c>
    </row>
    <row r="307" spans="5:7" x14ac:dyDescent="0.3">
      <c r="E307" s="16"/>
      <c r="F307" s="8">
        <f t="shared" si="9"/>
        <v>0</v>
      </c>
      <c r="G307" s="4" t="e">
        <f t="shared" si="8"/>
        <v>#DIV/0!</v>
      </c>
    </row>
    <row r="308" spans="5:7" x14ac:dyDescent="0.3">
      <c r="E308" s="15"/>
      <c r="F308" s="8">
        <f t="shared" si="9"/>
        <v>0</v>
      </c>
      <c r="G308" s="4" t="e">
        <f t="shared" si="8"/>
        <v>#DIV/0!</v>
      </c>
    </row>
    <row r="309" spans="5:7" x14ac:dyDescent="0.3">
      <c r="E309" s="16"/>
      <c r="F309" s="8">
        <f t="shared" si="9"/>
        <v>0</v>
      </c>
      <c r="G309" s="4" t="e">
        <f t="shared" si="8"/>
        <v>#DIV/0!</v>
      </c>
    </row>
    <row r="310" spans="5:7" x14ac:dyDescent="0.3">
      <c r="E310" s="15"/>
      <c r="F310" s="8">
        <f t="shared" si="9"/>
        <v>0</v>
      </c>
      <c r="G310" s="4" t="e">
        <f t="shared" si="8"/>
        <v>#DIV/0!</v>
      </c>
    </row>
    <row r="311" spans="5:7" x14ac:dyDescent="0.3">
      <c r="E311" s="16"/>
      <c r="F311" s="8">
        <f t="shared" si="9"/>
        <v>0</v>
      </c>
      <c r="G311" s="4" t="e">
        <f t="shared" si="8"/>
        <v>#DIV/0!</v>
      </c>
    </row>
    <row r="312" spans="5:7" x14ac:dyDescent="0.3">
      <c r="E312" s="15"/>
      <c r="F312" s="8">
        <f t="shared" si="9"/>
        <v>0</v>
      </c>
      <c r="G312" s="4" t="e">
        <f t="shared" si="8"/>
        <v>#DIV/0!</v>
      </c>
    </row>
    <row r="313" spans="5:7" x14ac:dyDescent="0.3">
      <c r="E313" s="16"/>
      <c r="F313" s="8">
        <f t="shared" si="9"/>
        <v>0</v>
      </c>
      <c r="G313" s="4" t="e">
        <f t="shared" si="8"/>
        <v>#DIV/0!</v>
      </c>
    </row>
    <row r="314" spans="5:7" x14ac:dyDescent="0.3">
      <c r="E314" s="15"/>
      <c r="F314" s="8">
        <f t="shared" si="9"/>
        <v>0</v>
      </c>
      <c r="G314" s="4" t="e">
        <f t="shared" si="8"/>
        <v>#DIV/0!</v>
      </c>
    </row>
    <row r="315" spans="5:7" x14ac:dyDescent="0.3">
      <c r="E315" s="16"/>
      <c r="F315" s="8">
        <f t="shared" si="9"/>
        <v>0</v>
      </c>
      <c r="G315" s="4" t="e">
        <f t="shared" si="8"/>
        <v>#DIV/0!</v>
      </c>
    </row>
    <row r="316" spans="5:7" x14ac:dyDescent="0.3">
      <c r="E316" s="15"/>
      <c r="F316" s="8">
        <f t="shared" si="9"/>
        <v>0</v>
      </c>
      <c r="G316" s="4" t="e">
        <f t="shared" si="8"/>
        <v>#DIV/0!</v>
      </c>
    </row>
    <row r="317" spans="5:7" x14ac:dyDescent="0.3">
      <c r="E317" s="16"/>
      <c r="F317" s="8">
        <f t="shared" si="9"/>
        <v>0</v>
      </c>
      <c r="G317" s="4" t="e">
        <f t="shared" si="8"/>
        <v>#DIV/0!</v>
      </c>
    </row>
    <row r="318" spans="5:7" x14ac:dyDescent="0.3">
      <c r="E318" s="15"/>
      <c r="F318" s="8">
        <f t="shared" si="9"/>
        <v>0</v>
      </c>
      <c r="G318" s="4" t="e">
        <f t="shared" si="8"/>
        <v>#DIV/0!</v>
      </c>
    </row>
    <row r="319" spans="5:7" x14ac:dyDescent="0.3">
      <c r="E319" s="16"/>
      <c r="F319" s="8">
        <f t="shared" si="9"/>
        <v>0</v>
      </c>
      <c r="G319" s="4" t="e">
        <f t="shared" si="8"/>
        <v>#DIV/0!</v>
      </c>
    </row>
    <row r="320" spans="5:7" x14ac:dyDescent="0.3">
      <c r="E320" s="15"/>
      <c r="F320" s="8">
        <f t="shared" si="9"/>
        <v>0</v>
      </c>
      <c r="G320" s="4" t="e">
        <f t="shared" si="8"/>
        <v>#DIV/0!</v>
      </c>
    </row>
    <row r="321" spans="5:7" x14ac:dyDescent="0.3">
      <c r="E321" s="16"/>
      <c r="F321" s="8">
        <f t="shared" si="9"/>
        <v>0</v>
      </c>
      <c r="G321" s="4" t="e">
        <f t="shared" ref="G321:G384" si="10">D321/C321-1</f>
        <v>#DIV/0!</v>
      </c>
    </row>
    <row r="322" spans="5:7" x14ac:dyDescent="0.3">
      <c r="E322" s="15"/>
      <c r="F322" s="8">
        <f t="shared" ref="F322:F385" si="11">C322-D322</f>
        <v>0</v>
      </c>
      <c r="G322" s="4" t="e">
        <f t="shared" si="10"/>
        <v>#DIV/0!</v>
      </c>
    </row>
    <row r="323" spans="5:7" x14ac:dyDescent="0.3">
      <c r="E323" s="16"/>
      <c r="F323" s="8">
        <f t="shared" si="11"/>
        <v>0</v>
      </c>
      <c r="G323" s="4" t="e">
        <f t="shared" si="10"/>
        <v>#DIV/0!</v>
      </c>
    </row>
    <row r="324" spans="5:7" x14ac:dyDescent="0.3">
      <c r="E324" s="15"/>
      <c r="F324" s="8">
        <f t="shared" si="11"/>
        <v>0</v>
      </c>
      <c r="G324" s="4" t="e">
        <f t="shared" si="10"/>
        <v>#DIV/0!</v>
      </c>
    </row>
    <row r="325" spans="5:7" x14ac:dyDescent="0.3">
      <c r="E325" s="16"/>
      <c r="F325" s="8">
        <f t="shared" si="11"/>
        <v>0</v>
      </c>
      <c r="G325" s="4" t="e">
        <f t="shared" si="10"/>
        <v>#DIV/0!</v>
      </c>
    </row>
    <row r="326" spans="5:7" x14ac:dyDescent="0.3">
      <c r="E326" s="15"/>
      <c r="F326" s="8">
        <f t="shared" si="11"/>
        <v>0</v>
      </c>
      <c r="G326" s="4" t="e">
        <f t="shared" si="10"/>
        <v>#DIV/0!</v>
      </c>
    </row>
    <row r="327" spans="5:7" x14ac:dyDescent="0.3">
      <c r="E327" s="16"/>
      <c r="F327" s="8">
        <f t="shared" si="11"/>
        <v>0</v>
      </c>
      <c r="G327" s="4" t="e">
        <f t="shared" si="10"/>
        <v>#DIV/0!</v>
      </c>
    </row>
    <row r="328" spans="5:7" x14ac:dyDescent="0.3">
      <c r="E328" s="15"/>
      <c r="F328" s="8">
        <f t="shared" si="11"/>
        <v>0</v>
      </c>
      <c r="G328" s="4" t="e">
        <f t="shared" si="10"/>
        <v>#DIV/0!</v>
      </c>
    </row>
    <row r="329" spans="5:7" x14ac:dyDescent="0.3">
      <c r="E329" s="16"/>
      <c r="F329" s="8">
        <f t="shared" si="11"/>
        <v>0</v>
      </c>
      <c r="G329" s="4" t="e">
        <f t="shared" si="10"/>
        <v>#DIV/0!</v>
      </c>
    </row>
    <row r="330" spans="5:7" x14ac:dyDescent="0.3">
      <c r="E330" s="15"/>
      <c r="F330" s="8">
        <f t="shared" si="11"/>
        <v>0</v>
      </c>
      <c r="G330" s="4" t="e">
        <f t="shared" si="10"/>
        <v>#DIV/0!</v>
      </c>
    </row>
    <row r="331" spans="5:7" x14ac:dyDescent="0.3">
      <c r="E331" s="16"/>
      <c r="F331" s="8">
        <f t="shared" si="11"/>
        <v>0</v>
      </c>
      <c r="G331" s="4" t="e">
        <f t="shared" si="10"/>
        <v>#DIV/0!</v>
      </c>
    </row>
    <row r="332" spans="5:7" x14ac:dyDescent="0.3">
      <c r="E332" s="15"/>
      <c r="F332" s="8">
        <f t="shared" si="11"/>
        <v>0</v>
      </c>
      <c r="G332" s="4" t="e">
        <f t="shared" si="10"/>
        <v>#DIV/0!</v>
      </c>
    </row>
    <row r="333" spans="5:7" x14ac:dyDescent="0.3">
      <c r="E333" s="16"/>
      <c r="F333" s="8">
        <f t="shared" si="11"/>
        <v>0</v>
      </c>
      <c r="G333" s="4" t="e">
        <f t="shared" si="10"/>
        <v>#DIV/0!</v>
      </c>
    </row>
    <row r="334" spans="5:7" x14ac:dyDescent="0.3">
      <c r="E334" s="15"/>
      <c r="F334" s="8">
        <f t="shared" si="11"/>
        <v>0</v>
      </c>
      <c r="G334" s="4" t="e">
        <f t="shared" si="10"/>
        <v>#DIV/0!</v>
      </c>
    </row>
    <row r="335" spans="5:7" x14ac:dyDescent="0.3">
      <c r="E335" s="16"/>
      <c r="F335" s="8">
        <f t="shared" si="11"/>
        <v>0</v>
      </c>
      <c r="G335" s="4" t="e">
        <f t="shared" si="10"/>
        <v>#DIV/0!</v>
      </c>
    </row>
    <row r="336" spans="5:7" x14ac:dyDescent="0.3">
      <c r="E336" s="15"/>
      <c r="F336" s="8">
        <f t="shared" si="11"/>
        <v>0</v>
      </c>
      <c r="G336" s="4" t="e">
        <f t="shared" si="10"/>
        <v>#DIV/0!</v>
      </c>
    </row>
    <row r="337" spans="5:7" x14ac:dyDescent="0.3">
      <c r="E337" s="16"/>
      <c r="F337" s="8">
        <f t="shared" si="11"/>
        <v>0</v>
      </c>
      <c r="G337" s="4" t="e">
        <f t="shared" si="10"/>
        <v>#DIV/0!</v>
      </c>
    </row>
    <row r="338" spans="5:7" x14ac:dyDescent="0.3">
      <c r="E338" s="15"/>
      <c r="F338" s="8">
        <f t="shared" si="11"/>
        <v>0</v>
      </c>
      <c r="G338" s="4" t="e">
        <f t="shared" si="10"/>
        <v>#DIV/0!</v>
      </c>
    </row>
    <row r="339" spans="5:7" x14ac:dyDescent="0.3">
      <c r="E339" s="16"/>
      <c r="F339" s="8">
        <f t="shared" si="11"/>
        <v>0</v>
      </c>
      <c r="G339" s="4" t="e">
        <f t="shared" si="10"/>
        <v>#DIV/0!</v>
      </c>
    </row>
    <row r="340" spans="5:7" x14ac:dyDescent="0.3">
      <c r="E340" s="15"/>
      <c r="F340" s="8">
        <f t="shared" si="11"/>
        <v>0</v>
      </c>
      <c r="G340" s="4" t="e">
        <f t="shared" si="10"/>
        <v>#DIV/0!</v>
      </c>
    </row>
    <row r="341" spans="5:7" x14ac:dyDescent="0.3">
      <c r="E341" s="16"/>
      <c r="F341" s="8">
        <f t="shared" si="11"/>
        <v>0</v>
      </c>
      <c r="G341" s="4" t="e">
        <f t="shared" si="10"/>
        <v>#DIV/0!</v>
      </c>
    </row>
    <row r="342" spans="5:7" x14ac:dyDescent="0.3">
      <c r="E342" s="15"/>
      <c r="F342" s="8">
        <f t="shared" si="11"/>
        <v>0</v>
      </c>
      <c r="G342" s="4" t="e">
        <f t="shared" si="10"/>
        <v>#DIV/0!</v>
      </c>
    </row>
    <row r="343" spans="5:7" x14ac:dyDescent="0.3">
      <c r="E343" s="16"/>
      <c r="F343" s="8">
        <f t="shared" si="11"/>
        <v>0</v>
      </c>
      <c r="G343" s="4" t="e">
        <f t="shared" si="10"/>
        <v>#DIV/0!</v>
      </c>
    </row>
    <row r="344" spans="5:7" x14ac:dyDescent="0.3">
      <c r="E344" s="15"/>
      <c r="F344" s="8">
        <f t="shared" si="11"/>
        <v>0</v>
      </c>
      <c r="G344" s="4" t="e">
        <f t="shared" si="10"/>
        <v>#DIV/0!</v>
      </c>
    </row>
    <row r="345" spans="5:7" x14ac:dyDescent="0.3">
      <c r="E345" s="16"/>
      <c r="F345" s="8">
        <f t="shared" si="11"/>
        <v>0</v>
      </c>
      <c r="G345" s="4" t="e">
        <f t="shared" si="10"/>
        <v>#DIV/0!</v>
      </c>
    </row>
    <row r="346" spans="5:7" x14ac:dyDescent="0.3">
      <c r="E346" s="15"/>
      <c r="F346" s="8">
        <f t="shared" si="11"/>
        <v>0</v>
      </c>
      <c r="G346" s="4" t="e">
        <f t="shared" si="10"/>
        <v>#DIV/0!</v>
      </c>
    </row>
    <row r="347" spans="5:7" x14ac:dyDescent="0.3">
      <c r="E347" s="16"/>
      <c r="F347" s="8">
        <f t="shared" si="11"/>
        <v>0</v>
      </c>
      <c r="G347" s="4" t="e">
        <f t="shared" si="10"/>
        <v>#DIV/0!</v>
      </c>
    </row>
    <row r="348" spans="5:7" x14ac:dyDescent="0.3">
      <c r="E348" s="15"/>
      <c r="F348" s="8">
        <f t="shared" si="11"/>
        <v>0</v>
      </c>
      <c r="G348" s="4" t="e">
        <f t="shared" si="10"/>
        <v>#DIV/0!</v>
      </c>
    </row>
    <row r="349" spans="5:7" x14ac:dyDescent="0.3">
      <c r="E349" s="16"/>
      <c r="F349" s="8">
        <f t="shared" si="11"/>
        <v>0</v>
      </c>
      <c r="G349" s="4" t="e">
        <f t="shared" si="10"/>
        <v>#DIV/0!</v>
      </c>
    </row>
    <row r="350" spans="5:7" x14ac:dyDescent="0.3">
      <c r="E350" s="15"/>
      <c r="F350" s="8">
        <f t="shared" si="11"/>
        <v>0</v>
      </c>
      <c r="G350" s="4" t="e">
        <f t="shared" si="10"/>
        <v>#DIV/0!</v>
      </c>
    </row>
    <row r="351" spans="5:7" x14ac:dyDescent="0.3">
      <c r="E351" s="16"/>
      <c r="F351" s="8">
        <f t="shared" si="11"/>
        <v>0</v>
      </c>
      <c r="G351" s="4" t="e">
        <f t="shared" si="10"/>
        <v>#DIV/0!</v>
      </c>
    </row>
    <row r="352" spans="5:7" x14ac:dyDescent="0.3">
      <c r="E352" s="15"/>
      <c r="F352" s="8">
        <f t="shared" si="11"/>
        <v>0</v>
      </c>
      <c r="G352" s="4" t="e">
        <f t="shared" si="10"/>
        <v>#DIV/0!</v>
      </c>
    </row>
    <row r="353" spans="5:7" x14ac:dyDescent="0.3">
      <c r="E353" s="16"/>
      <c r="F353" s="8">
        <f t="shared" si="11"/>
        <v>0</v>
      </c>
      <c r="G353" s="4" t="e">
        <f t="shared" si="10"/>
        <v>#DIV/0!</v>
      </c>
    </row>
    <row r="354" spans="5:7" x14ac:dyDescent="0.3">
      <c r="E354" s="15"/>
      <c r="F354" s="8">
        <f t="shared" si="11"/>
        <v>0</v>
      </c>
      <c r="G354" s="4" t="e">
        <f t="shared" si="10"/>
        <v>#DIV/0!</v>
      </c>
    </row>
    <row r="355" spans="5:7" x14ac:dyDescent="0.3">
      <c r="E355" s="16"/>
      <c r="F355" s="8">
        <f t="shared" si="11"/>
        <v>0</v>
      </c>
      <c r="G355" s="4" t="e">
        <f t="shared" si="10"/>
        <v>#DIV/0!</v>
      </c>
    </row>
    <row r="356" spans="5:7" x14ac:dyDescent="0.3">
      <c r="E356" s="15"/>
      <c r="F356" s="8">
        <f t="shared" si="11"/>
        <v>0</v>
      </c>
      <c r="G356" s="4" t="e">
        <f t="shared" si="10"/>
        <v>#DIV/0!</v>
      </c>
    </row>
    <row r="357" spans="5:7" x14ac:dyDescent="0.3">
      <c r="E357" s="16"/>
      <c r="F357" s="8">
        <f t="shared" si="11"/>
        <v>0</v>
      </c>
      <c r="G357" s="4" t="e">
        <f t="shared" si="10"/>
        <v>#DIV/0!</v>
      </c>
    </row>
    <row r="358" spans="5:7" x14ac:dyDescent="0.3">
      <c r="E358" s="15"/>
      <c r="F358" s="8">
        <f t="shared" si="11"/>
        <v>0</v>
      </c>
      <c r="G358" s="4" t="e">
        <f t="shared" si="10"/>
        <v>#DIV/0!</v>
      </c>
    </row>
    <row r="359" spans="5:7" x14ac:dyDescent="0.3">
      <c r="E359" s="16"/>
      <c r="F359" s="8">
        <f t="shared" si="11"/>
        <v>0</v>
      </c>
      <c r="G359" s="4" t="e">
        <f t="shared" si="10"/>
        <v>#DIV/0!</v>
      </c>
    </row>
    <row r="360" spans="5:7" x14ac:dyDescent="0.3">
      <c r="E360" s="15"/>
      <c r="F360" s="8">
        <f t="shared" si="11"/>
        <v>0</v>
      </c>
      <c r="G360" s="4" t="e">
        <f t="shared" si="10"/>
        <v>#DIV/0!</v>
      </c>
    </row>
    <row r="361" spans="5:7" x14ac:dyDescent="0.3">
      <c r="E361" s="16"/>
      <c r="F361" s="8">
        <f t="shared" si="11"/>
        <v>0</v>
      </c>
      <c r="G361" s="4" t="e">
        <f t="shared" si="10"/>
        <v>#DIV/0!</v>
      </c>
    </row>
    <row r="362" spans="5:7" x14ac:dyDescent="0.3">
      <c r="E362" s="15"/>
      <c r="F362" s="8">
        <f t="shared" si="11"/>
        <v>0</v>
      </c>
      <c r="G362" s="4" t="e">
        <f t="shared" si="10"/>
        <v>#DIV/0!</v>
      </c>
    </row>
    <row r="363" spans="5:7" x14ac:dyDescent="0.3">
      <c r="E363" s="16"/>
      <c r="F363" s="8">
        <f t="shared" si="11"/>
        <v>0</v>
      </c>
      <c r="G363" s="4" t="e">
        <f t="shared" si="10"/>
        <v>#DIV/0!</v>
      </c>
    </row>
    <row r="364" spans="5:7" x14ac:dyDescent="0.3">
      <c r="E364" s="15"/>
      <c r="F364" s="8">
        <f t="shared" si="11"/>
        <v>0</v>
      </c>
      <c r="G364" s="4" t="e">
        <f t="shared" si="10"/>
        <v>#DIV/0!</v>
      </c>
    </row>
    <row r="365" spans="5:7" x14ac:dyDescent="0.3">
      <c r="E365" s="16"/>
      <c r="F365" s="8">
        <f t="shared" si="11"/>
        <v>0</v>
      </c>
      <c r="G365" s="4" t="e">
        <f t="shared" si="10"/>
        <v>#DIV/0!</v>
      </c>
    </row>
    <row r="366" spans="5:7" x14ac:dyDescent="0.3">
      <c r="E366" s="15"/>
      <c r="F366" s="8">
        <f t="shared" si="11"/>
        <v>0</v>
      </c>
      <c r="G366" s="4" t="e">
        <f t="shared" si="10"/>
        <v>#DIV/0!</v>
      </c>
    </row>
    <row r="367" spans="5:7" x14ac:dyDescent="0.3">
      <c r="E367" s="16"/>
      <c r="F367" s="8">
        <f t="shared" si="11"/>
        <v>0</v>
      </c>
      <c r="G367" s="4" t="e">
        <f t="shared" si="10"/>
        <v>#DIV/0!</v>
      </c>
    </row>
    <row r="368" spans="5:7" x14ac:dyDescent="0.3">
      <c r="E368" s="15"/>
      <c r="F368" s="8">
        <f t="shared" si="11"/>
        <v>0</v>
      </c>
      <c r="G368" s="4" t="e">
        <f t="shared" si="10"/>
        <v>#DIV/0!</v>
      </c>
    </row>
    <row r="369" spans="5:7" x14ac:dyDescent="0.3">
      <c r="E369" s="16"/>
      <c r="F369" s="8">
        <f t="shared" si="11"/>
        <v>0</v>
      </c>
      <c r="G369" s="4" t="e">
        <f t="shared" si="10"/>
        <v>#DIV/0!</v>
      </c>
    </row>
    <row r="370" spans="5:7" x14ac:dyDescent="0.3">
      <c r="E370" s="15"/>
      <c r="F370" s="8">
        <f t="shared" si="11"/>
        <v>0</v>
      </c>
      <c r="G370" s="4" t="e">
        <f t="shared" si="10"/>
        <v>#DIV/0!</v>
      </c>
    </row>
    <row r="371" spans="5:7" x14ac:dyDescent="0.3">
      <c r="E371" s="16"/>
      <c r="F371" s="8">
        <f t="shared" si="11"/>
        <v>0</v>
      </c>
      <c r="G371" s="4" t="e">
        <f t="shared" si="10"/>
        <v>#DIV/0!</v>
      </c>
    </row>
    <row r="372" spans="5:7" x14ac:dyDescent="0.3">
      <c r="E372" s="15"/>
      <c r="F372" s="8">
        <f t="shared" si="11"/>
        <v>0</v>
      </c>
      <c r="G372" s="4" t="e">
        <f t="shared" si="10"/>
        <v>#DIV/0!</v>
      </c>
    </row>
    <row r="373" spans="5:7" x14ac:dyDescent="0.3">
      <c r="E373" s="16"/>
      <c r="F373" s="8">
        <f t="shared" si="11"/>
        <v>0</v>
      </c>
      <c r="G373" s="4" t="e">
        <f t="shared" si="10"/>
        <v>#DIV/0!</v>
      </c>
    </row>
    <row r="374" spans="5:7" x14ac:dyDescent="0.3">
      <c r="E374" s="15"/>
      <c r="F374" s="8">
        <f t="shared" si="11"/>
        <v>0</v>
      </c>
      <c r="G374" s="4" t="e">
        <f t="shared" si="10"/>
        <v>#DIV/0!</v>
      </c>
    </row>
    <row r="375" spans="5:7" x14ac:dyDescent="0.3">
      <c r="E375" s="16"/>
      <c r="F375" s="8">
        <f t="shared" si="11"/>
        <v>0</v>
      </c>
      <c r="G375" s="4" t="e">
        <f t="shared" si="10"/>
        <v>#DIV/0!</v>
      </c>
    </row>
    <row r="376" spans="5:7" x14ac:dyDescent="0.3">
      <c r="E376" s="15"/>
      <c r="F376" s="8">
        <f t="shared" si="11"/>
        <v>0</v>
      </c>
      <c r="G376" s="4" t="e">
        <f t="shared" si="10"/>
        <v>#DIV/0!</v>
      </c>
    </row>
    <row r="377" spans="5:7" x14ac:dyDescent="0.3">
      <c r="E377" s="16"/>
      <c r="F377" s="8">
        <f t="shared" si="11"/>
        <v>0</v>
      </c>
      <c r="G377" s="4" t="e">
        <f t="shared" si="10"/>
        <v>#DIV/0!</v>
      </c>
    </row>
    <row r="378" spans="5:7" x14ac:dyDescent="0.3">
      <c r="E378" s="15"/>
      <c r="F378" s="8">
        <f t="shared" si="11"/>
        <v>0</v>
      </c>
      <c r="G378" s="4" t="e">
        <f t="shared" si="10"/>
        <v>#DIV/0!</v>
      </c>
    </row>
    <row r="379" spans="5:7" x14ac:dyDescent="0.3">
      <c r="E379" s="16"/>
      <c r="F379" s="8">
        <f t="shared" si="11"/>
        <v>0</v>
      </c>
      <c r="G379" s="4" t="e">
        <f t="shared" si="10"/>
        <v>#DIV/0!</v>
      </c>
    </row>
    <row r="380" spans="5:7" x14ac:dyDescent="0.3">
      <c r="E380" s="15"/>
      <c r="F380" s="8">
        <f t="shared" si="11"/>
        <v>0</v>
      </c>
      <c r="G380" s="4" t="e">
        <f t="shared" si="10"/>
        <v>#DIV/0!</v>
      </c>
    </row>
    <row r="381" spans="5:7" x14ac:dyDescent="0.3">
      <c r="E381" s="16"/>
      <c r="F381" s="8">
        <f t="shared" si="11"/>
        <v>0</v>
      </c>
      <c r="G381" s="4" t="e">
        <f t="shared" si="10"/>
        <v>#DIV/0!</v>
      </c>
    </row>
    <row r="382" spans="5:7" x14ac:dyDescent="0.3">
      <c r="E382" s="15"/>
      <c r="F382" s="8">
        <f t="shared" si="11"/>
        <v>0</v>
      </c>
      <c r="G382" s="4" t="e">
        <f t="shared" si="10"/>
        <v>#DIV/0!</v>
      </c>
    </row>
    <row r="383" spans="5:7" x14ac:dyDescent="0.3">
      <c r="E383" s="16"/>
      <c r="F383" s="8">
        <f t="shared" si="11"/>
        <v>0</v>
      </c>
      <c r="G383" s="4" t="e">
        <f t="shared" si="10"/>
        <v>#DIV/0!</v>
      </c>
    </row>
    <row r="384" spans="5:7" x14ac:dyDescent="0.3">
      <c r="E384" s="15"/>
      <c r="F384" s="8">
        <f t="shared" si="11"/>
        <v>0</v>
      </c>
      <c r="G384" s="4" t="e">
        <f t="shared" si="10"/>
        <v>#DIV/0!</v>
      </c>
    </row>
    <row r="385" spans="5:7" x14ac:dyDescent="0.3">
      <c r="E385" s="16"/>
      <c r="F385" s="8">
        <f t="shared" si="11"/>
        <v>0</v>
      </c>
      <c r="G385" s="4" t="e">
        <f t="shared" ref="G385:G448" si="12">D385/C385-1</f>
        <v>#DIV/0!</v>
      </c>
    </row>
    <row r="386" spans="5:7" x14ac:dyDescent="0.3">
      <c r="E386" s="15"/>
      <c r="F386" s="8">
        <f t="shared" ref="F386:F449" si="13">C386-D386</f>
        <v>0</v>
      </c>
      <c r="G386" s="4" t="e">
        <f t="shared" si="12"/>
        <v>#DIV/0!</v>
      </c>
    </row>
    <row r="387" spans="5:7" x14ac:dyDescent="0.3">
      <c r="E387" s="16"/>
      <c r="F387" s="8">
        <f t="shared" si="13"/>
        <v>0</v>
      </c>
      <c r="G387" s="4" t="e">
        <f t="shared" si="12"/>
        <v>#DIV/0!</v>
      </c>
    </row>
    <row r="388" spans="5:7" x14ac:dyDescent="0.3">
      <c r="E388" s="15"/>
      <c r="F388" s="8">
        <f t="shared" si="13"/>
        <v>0</v>
      </c>
      <c r="G388" s="4" t="e">
        <f t="shared" si="12"/>
        <v>#DIV/0!</v>
      </c>
    </row>
    <row r="389" spans="5:7" x14ac:dyDescent="0.3">
      <c r="E389" s="16"/>
      <c r="F389" s="8">
        <f t="shared" si="13"/>
        <v>0</v>
      </c>
      <c r="G389" s="4" t="e">
        <f t="shared" si="12"/>
        <v>#DIV/0!</v>
      </c>
    </row>
    <row r="390" spans="5:7" x14ac:dyDescent="0.3">
      <c r="E390" s="15"/>
      <c r="F390" s="8">
        <f t="shared" si="13"/>
        <v>0</v>
      </c>
      <c r="G390" s="4" t="e">
        <f t="shared" si="12"/>
        <v>#DIV/0!</v>
      </c>
    </row>
    <row r="391" spans="5:7" x14ac:dyDescent="0.3">
      <c r="E391" s="16"/>
      <c r="F391" s="8">
        <f t="shared" si="13"/>
        <v>0</v>
      </c>
      <c r="G391" s="4" t="e">
        <f t="shared" si="12"/>
        <v>#DIV/0!</v>
      </c>
    </row>
    <row r="392" spans="5:7" x14ac:dyDescent="0.3">
      <c r="E392" s="15"/>
      <c r="F392" s="8">
        <f t="shared" si="13"/>
        <v>0</v>
      </c>
      <c r="G392" s="4" t="e">
        <f t="shared" si="12"/>
        <v>#DIV/0!</v>
      </c>
    </row>
    <row r="393" spans="5:7" x14ac:dyDescent="0.3">
      <c r="E393" s="16"/>
      <c r="F393" s="8">
        <f t="shared" si="13"/>
        <v>0</v>
      </c>
      <c r="G393" s="4" t="e">
        <f t="shared" si="12"/>
        <v>#DIV/0!</v>
      </c>
    </row>
    <row r="394" spans="5:7" x14ac:dyDescent="0.3">
      <c r="E394" s="15"/>
      <c r="F394" s="8">
        <f t="shared" si="13"/>
        <v>0</v>
      </c>
      <c r="G394" s="4" t="e">
        <f t="shared" si="12"/>
        <v>#DIV/0!</v>
      </c>
    </row>
    <row r="395" spans="5:7" x14ac:dyDescent="0.3">
      <c r="E395" s="16"/>
      <c r="F395" s="8">
        <f t="shared" si="13"/>
        <v>0</v>
      </c>
      <c r="G395" s="4" t="e">
        <f t="shared" si="12"/>
        <v>#DIV/0!</v>
      </c>
    </row>
    <row r="396" spans="5:7" x14ac:dyDescent="0.3">
      <c r="E396" s="15"/>
      <c r="F396" s="8">
        <f t="shared" si="13"/>
        <v>0</v>
      </c>
      <c r="G396" s="4" t="e">
        <f t="shared" si="12"/>
        <v>#DIV/0!</v>
      </c>
    </row>
    <row r="397" spans="5:7" x14ac:dyDescent="0.3">
      <c r="E397" s="16"/>
      <c r="F397" s="8">
        <f t="shared" si="13"/>
        <v>0</v>
      </c>
      <c r="G397" s="4" t="e">
        <f t="shared" si="12"/>
        <v>#DIV/0!</v>
      </c>
    </row>
    <row r="398" spans="5:7" x14ac:dyDescent="0.3">
      <c r="E398" s="15"/>
      <c r="F398" s="8">
        <f t="shared" si="13"/>
        <v>0</v>
      </c>
      <c r="G398" s="4" t="e">
        <f t="shared" si="12"/>
        <v>#DIV/0!</v>
      </c>
    </row>
    <row r="399" spans="5:7" x14ac:dyDescent="0.3">
      <c r="E399" s="16"/>
      <c r="F399" s="8">
        <f t="shared" si="13"/>
        <v>0</v>
      </c>
      <c r="G399" s="4" t="e">
        <f t="shared" si="12"/>
        <v>#DIV/0!</v>
      </c>
    </row>
    <row r="400" spans="5:7" x14ac:dyDescent="0.3">
      <c r="E400" s="15"/>
      <c r="F400" s="8">
        <f t="shared" si="13"/>
        <v>0</v>
      </c>
      <c r="G400" s="4" t="e">
        <f t="shared" si="12"/>
        <v>#DIV/0!</v>
      </c>
    </row>
    <row r="401" spans="5:7" x14ac:dyDescent="0.3">
      <c r="E401" s="16"/>
      <c r="F401" s="8">
        <f t="shared" si="13"/>
        <v>0</v>
      </c>
      <c r="G401" s="4" t="e">
        <f t="shared" si="12"/>
        <v>#DIV/0!</v>
      </c>
    </row>
    <row r="402" spans="5:7" x14ac:dyDescent="0.3">
      <c r="E402" s="15"/>
      <c r="F402" s="8">
        <f t="shared" si="13"/>
        <v>0</v>
      </c>
      <c r="G402" s="4" t="e">
        <f t="shared" si="12"/>
        <v>#DIV/0!</v>
      </c>
    </row>
    <row r="403" spans="5:7" x14ac:dyDescent="0.3">
      <c r="E403" s="16"/>
      <c r="F403" s="8">
        <f t="shared" si="13"/>
        <v>0</v>
      </c>
      <c r="G403" s="4" t="e">
        <f t="shared" si="12"/>
        <v>#DIV/0!</v>
      </c>
    </row>
    <row r="404" spans="5:7" x14ac:dyDescent="0.3">
      <c r="E404" s="15"/>
      <c r="F404" s="8">
        <f t="shared" si="13"/>
        <v>0</v>
      </c>
      <c r="G404" s="4" t="e">
        <f t="shared" si="12"/>
        <v>#DIV/0!</v>
      </c>
    </row>
    <row r="405" spans="5:7" x14ac:dyDescent="0.3">
      <c r="E405" s="16"/>
      <c r="F405" s="8">
        <f t="shared" si="13"/>
        <v>0</v>
      </c>
      <c r="G405" s="4" t="e">
        <f t="shared" si="12"/>
        <v>#DIV/0!</v>
      </c>
    </row>
    <row r="406" spans="5:7" x14ac:dyDescent="0.3">
      <c r="E406" s="15"/>
      <c r="F406" s="8">
        <f t="shared" si="13"/>
        <v>0</v>
      </c>
      <c r="G406" s="4" t="e">
        <f t="shared" si="12"/>
        <v>#DIV/0!</v>
      </c>
    </row>
    <row r="407" spans="5:7" x14ac:dyDescent="0.3">
      <c r="E407" s="16"/>
      <c r="F407" s="8">
        <f t="shared" si="13"/>
        <v>0</v>
      </c>
      <c r="G407" s="4" t="e">
        <f t="shared" si="12"/>
        <v>#DIV/0!</v>
      </c>
    </row>
    <row r="408" spans="5:7" x14ac:dyDescent="0.3">
      <c r="E408" s="15"/>
      <c r="F408" s="8">
        <f t="shared" si="13"/>
        <v>0</v>
      </c>
      <c r="G408" s="4" t="e">
        <f t="shared" si="12"/>
        <v>#DIV/0!</v>
      </c>
    </row>
    <row r="409" spans="5:7" x14ac:dyDescent="0.3">
      <c r="E409" s="16"/>
      <c r="F409" s="8">
        <f t="shared" si="13"/>
        <v>0</v>
      </c>
      <c r="G409" s="4" t="e">
        <f t="shared" si="12"/>
        <v>#DIV/0!</v>
      </c>
    </row>
    <row r="410" spans="5:7" x14ac:dyDescent="0.3">
      <c r="E410" s="15"/>
      <c r="F410" s="8">
        <f t="shared" si="13"/>
        <v>0</v>
      </c>
      <c r="G410" s="4" t="e">
        <f t="shared" si="12"/>
        <v>#DIV/0!</v>
      </c>
    </row>
    <row r="411" spans="5:7" x14ac:dyDescent="0.3">
      <c r="E411" s="16"/>
      <c r="F411" s="8">
        <f t="shared" si="13"/>
        <v>0</v>
      </c>
      <c r="G411" s="4" t="e">
        <f t="shared" si="12"/>
        <v>#DIV/0!</v>
      </c>
    </row>
    <row r="412" spans="5:7" x14ac:dyDescent="0.3">
      <c r="E412" s="15"/>
      <c r="F412" s="8">
        <f t="shared" si="13"/>
        <v>0</v>
      </c>
      <c r="G412" s="4" t="e">
        <f t="shared" si="12"/>
        <v>#DIV/0!</v>
      </c>
    </row>
    <row r="413" spans="5:7" x14ac:dyDescent="0.3">
      <c r="E413" s="16"/>
      <c r="F413" s="8">
        <f t="shared" si="13"/>
        <v>0</v>
      </c>
      <c r="G413" s="4" t="e">
        <f t="shared" si="12"/>
        <v>#DIV/0!</v>
      </c>
    </row>
    <row r="414" spans="5:7" x14ac:dyDescent="0.3">
      <c r="E414" s="15"/>
      <c r="F414" s="8">
        <f t="shared" si="13"/>
        <v>0</v>
      </c>
      <c r="G414" s="4" t="e">
        <f t="shared" si="12"/>
        <v>#DIV/0!</v>
      </c>
    </row>
    <row r="415" spans="5:7" x14ac:dyDescent="0.3">
      <c r="E415" s="16"/>
      <c r="F415" s="8">
        <f t="shared" si="13"/>
        <v>0</v>
      </c>
      <c r="G415" s="4" t="e">
        <f t="shared" si="12"/>
        <v>#DIV/0!</v>
      </c>
    </row>
    <row r="416" spans="5:7" x14ac:dyDescent="0.3">
      <c r="E416" s="15"/>
      <c r="F416" s="8">
        <f t="shared" si="13"/>
        <v>0</v>
      </c>
      <c r="G416" s="4" t="e">
        <f t="shared" si="12"/>
        <v>#DIV/0!</v>
      </c>
    </row>
    <row r="417" spans="5:7" x14ac:dyDescent="0.3">
      <c r="E417" s="16"/>
      <c r="F417" s="8">
        <f t="shared" si="13"/>
        <v>0</v>
      </c>
      <c r="G417" s="4" t="e">
        <f t="shared" si="12"/>
        <v>#DIV/0!</v>
      </c>
    </row>
    <row r="418" spans="5:7" x14ac:dyDescent="0.3">
      <c r="E418" s="15"/>
      <c r="F418" s="8">
        <f t="shared" si="13"/>
        <v>0</v>
      </c>
      <c r="G418" s="4" t="e">
        <f t="shared" si="12"/>
        <v>#DIV/0!</v>
      </c>
    </row>
    <row r="419" spans="5:7" x14ac:dyDescent="0.3">
      <c r="E419" s="16"/>
      <c r="F419" s="8">
        <f t="shared" si="13"/>
        <v>0</v>
      </c>
      <c r="G419" s="4" t="e">
        <f t="shared" si="12"/>
        <v>#DIV/0!</v>
      </c>
    </row>
    <row r="420" spans="5:7" x14ac:dyDescent="0.3">
      <c r="E420" s="15"/>
      <c r="F420" s="8">
        <f t="shared" si="13"/>
        <v>0</v>
      </c>
      <c r="G420" s="4" t="e">
        <f t="shared" si="12"/>
        <v>#DIV/0!</v>
      </c>
    </row>
    <row r="421" spans="5:7" x14ac:dyDescent="0.3">
      <c r="E421" s="16"/>
      <c r="F421" s="8">
        <f t="shared" si="13"/>
        <v>0</v>
      </c>
      <c r="G421" s="4" t="e">
        <f t="shared" si="12"/>
        <v>#DIV/0!</v>
      </c>
    </row>
    <row r="422" spans="5:7" x14ac:dyDescent="0.3">
      <c r="E422" s="15"/>
      <c r="F422" s="8">
        <f t="shared" si="13"/>
        <v>0</v>
      </c>
      <c r="G422" s="4" t="e">
        <f t="shared" si="12"/>
        <v>#DIV/0!</v>
      </c>
    </row>
    <row r="423" spans="5:7" x14ac:dyDescent="0.3">
      <c r="E423" s="16"/>
      <c r="F423" s="8">
        <f t="shared" si="13"/>
        <v>0</v>
      </c>
      <c r="G423" s="4" t="e">
        <f t="shared" si="12"/>
        <v>#DIV/0!</v>
      </c>
    </row>
    <row r="424" spans="5:7" x14ac:dyDescent="0.3">
      <c r="E424" s="15"/>
      <c r="F424" s="8">
        <f t="shared" si="13"/>
        <v>0</v>
      </c>
      <c r="G424" s="4" t="e">
        <f t="shared" si="12"/>
        <v>#DIV/0!</v>
      </c>
    </row>
    <row r="425" spans="5:7" x14ac:dyDescent="0.3">
      <c r="E425" s="16"/>
      <c r="F425" s="8">
        <f t="shared" si="13"/>
        <v>0</v>
      </c>
      <c r="G425" s="4" t="e">
        <f t="shared" si="12"/>
        <v>#DIV/0!</v>
      </c>
    </row>
    <row r="426" spans="5:7" x14ac:dyDescent="0.3">
      <c r="E426" s="15"/>
      <c r="F426" s="8">
        <f t="shared" si="13"/>
        <v>0</v>
      </c>
      <c r="G426" s="4" t="e">
        <f t="shared" si="12"/>
        <v>#DIV/0!</v>
      </c>
    </row>
    <row r="427" spans="5:7" x14ac:dyDescent="0.3">
      <c r="E427" s="16"/>
      <c r="F427" s="8">
        <f t="shared" si="13"/>
        <v>0</v>
      </c>
      <c r="G427" s="4" t="e">
        <f t="shared" si="12"/>
        <v>#DIV/0!</v>
      </c>
    </row>
    <row r="428" spans="5:7" x14ac:dyDescent="0.3">
      <c r="E428" s="15"/>
      <c r="F428" s="8">
        <f t="shared" si="13"/>
        <v>0</v>
      </c>
      <c r="G428" s="4" t="e">
        <f t="shared" si="12"/>
        <v>#DIV/0!</v>
      </c>
    </row>
    <row r="429" spans="5:7" x14ac:dyDescent="0.3">
      <c r="E429" s="16"/>
      <c r="F429" s="8">
        <f t="shared" si="13"/>
        <v>0</v>
      </c>
      <c r="G429" s="4" t="e">
        <f t="shared" si="12"/>
        <v>#DIV/0!</v>
      </c>
    </row>
    <row r="430" spans="5:7" x14ac:dyDescent="0.3">
      <c r="E430" s="15"/>
      <c r="F430" s="8">
        <f t="shared" si="13"/>
        <v>0</v>
      </c>
      <c r="G430" s="4" t="e">
        <f t="shared" si="12"/>
        <v>#DIV/0!</v>
      </c>
    </row>
    <row r="431" spans="5:7" x14ac:dyDescent="0.3">
      <c r="E431" s="16"/>
      <c r="F431" s="8">
        <f t="shared" si="13"/>
        <v>0</v>
      </c>
      <c r="G431" s="4" t="e">
        <f t="shared" si="12"/>
        <v>#DIV/0!</v>
      </c>
    </row>
    <row r="432" spans="5:7" x14ac:dyDescent="0.3">
      <c r="E432" s="15"/>
      <c r="F432" s="8">
        <f t="shared" si="13"/>
        <v>0</v>
      </c>
      <c r="G432" s="4" t="e">
        <f t="shared" si="12"/>
        <v>#DIV/0!</v>
      </c>
    </row>
    <row r="433" spans="5:7" x14ac:dyDescent="0.3">
      <c r="E433" s="16"/>
      <c r="F433" s="8">
        <f t="shared" si="13"/>
        <v>0</v>
      </c>
      <c r="G433" s="4" t="e">
        <f t="shared" si="12"/>
        <v>#DIV/0!</v>
      </c>
    </row>
    <row r="434" spans="5:7" x14ac:dyDescent="0.3">
      <c r="E434" s="15"/>
      <c r="F434" s="8">
        <f t="shared" si="13"/>
        <v>0</v>
      </c>
      <c r="G434" s="4" t="e">
        <f t="shared" si="12"/>
        <v>#DIV/0!</v>
      </c>
    </row>
    <row r="435" spans="5:7" x14ac:dyDescent="0.3">
      <c r="E435" s="16"/>
      <c r="F435" s="8">
        <f t="shared" si="13"/>
        <v>0</v>
      </c>
      <c r="G435" s="4" t="e">
        <f t="shared" si="12"/>
        <v>#DIV/0!</v>
      </c>
    </row>
    <row r="436" spans="5:7" x14ac:dyDescent="0.3">
      <c r="E436" s="15"/>
      <c r="F436" s="8">
        <f t="shared" si="13"/>
        <v>0</v>
      </c>
      <c r="G436" s="4" t="e">
        <f t="shared" si="12"/>
        <v>#DIV/0!</v>
      </c>
    </row>
    <row r="437" spans="5:7" x14ac:dyDescent="0.3">
      <c r="E437" s="16"/>
      <c r="F437" s="8">
        <f t="shared" si="13"/>
        <v>0</v>
      </c>
      <c r="G437" s="4" t="e">
        <f t="shared" si="12"/>
        <v>#DIV/0!</v>
      </c>
    </row>
    <row r="438" spans="5:7" x14ac:dyDescent="0.3">
      <c r="E438" s="15"/>
      <c r="F438" s="8">
        <f t="shared" si="13"/>
        <v>0</v>
      </c>
      <c r="G438" s="4" t="e">
        <f t="shared" si="12"/>
        <v>#DIV/0!</v>
      </c>
    </row>
    <row r="439" spans="5:7" x14ac:dyDescent="0.3">
      <c r="E439" s="16"/>
      <c r="F439" s="8">
        <f t="shared" si="13"/>
        <v>0</v>
      </c>
      <c r="G439" s="4" t="e">
        <f t="shared" si="12"/>
        <v>#DIV/0!</v>
      </c>
    </row>
    <row r="440" spans="5:7" x14ac:dyDescent="0.3">
      <c r="E440" s="15"/>
      <c r="F440" s="8">
        <f t="shared" si="13"/>
        <v>0</v>
      </c>
      <c r="G440" s="4" t="e">
        <f t="shared" si="12"/>
        <v>#DIV/0!</v>
      </c>
    </row>
    <row r="441" spans="5:7" x14ac:dyDescent="0.3">
      <c r="E441" s="16"/>
      <c r="F441" s="8">
        <f t="shared" si="13"/>
        <v>0</v>
      </c>
      <c r="G441" s="4" t="e">
        <f t="shared" si="12"/>
        <v>#DIV/0!</v>
      </c>
    </row>
    <row r="442" spans="5:7" x14ac:dyDescent="0.3">
      <c r="E442" s="15"/>
      <c r="F442" s="8">
        <f t="shared" si="13"/>
        <v>0</v>
      </c>
      <c r="G442" s="4" t="e">
        <f t="shared" si="12"/>
        <v>#DIV/0!</v>
      </c>
    </row>
    <row r="443" spans="5:7" x14ac:dyDescent="0.3">
      <c r="E443" s="16"/>
      <c r="F443" s="8">
        <f t="shared" si="13"/>
        <v>0</v>
      </c>
      <c r="G443" s="4" t="e">
        <f t="shared" si="12"/>
        <v>#DIV/0!</v>
      </c>
    </row>
    <row r="444" spans="5:7" x14ac:dyDescent="0.3">
      <c r="E444" s="15"/>
      <c r="F444" s="8">
        <f t="shared" si="13"/>
        <v>0</v>
      </c>
      <c r="G444" s="4" t="e">
        <f t="shared" si="12"/>
        <v>#DIV/0!</v>
      </c>
    </row>
    <row r="445" spans="5:7" x14ac:dyDescent="0.3">
      <c r="E445" s="16"/>
      <c r="F445" s="8">
        <f t="shared" si="13"/>
        <v>0</v>
      </c>
      <c r="G445" s="4" t="e">
        <f t="shared" si="12"/>
        <v>#DIV/0!</v>
      </c>
    </row>
    <row r="446" spans="5:7" x14ac:dyDescent="0.3">
      <c r="E446" s="15"/>
      <c r="F446" s="8">
        <f t="shared" si="13"/>
        <v>0</v>
      </c>
      <c r="G446" s="4" t="e">
        <f t="shared" si="12"/>
        <v>#DIV/0!</v>
      </c>
    </row>
    <row r="447" spans="5:7" x14ac:dyDescent="0.3">
      <c r="E447" s="16"/>
      <c r="F447" s="8">
        <f t="shared" si="13"/>
        <v>0</v>
      </c>
      <c r="G447" s="4" t="e">
        <f t="shared" si="12"/>
        <v>#DIV/0!</v>
      </c>
    </row>
    <row r="448" spans="5:7" x14ac:dyDescent="0.3">
      <c r="E448" s="15"/>
      <c r="F448" s="8">
        <f t="shared" si="13"/>
        <v>0</v>
      </c>
      <c r="G448" s="4" t="e">
        <f t="shared" si="12"/>
        <v>#DIV/0!</v>
      </c>
    </row>
    <row r="449" spans="5:7" x14ac:dyDescent="0.3">
      <c r="E449" s="16"/>
      <c r="F449" s="8">
        <f t="shared" si="13"/>
        <v>0</v>
      </c>
      <c r="G449" s="4" t="e">
        <f t="shared" ref="G449:G512" si="14">D449/C449-1</f>
        <v>#DIV/0!</v>
      </c>
    </row>
    <row r="450" spans="5:7" x14ac:dyDescent="0.3">
      <c r="E450" s="15"/>
      <c r="F450" s="8">
        <f t="shared" ref="F450:F513" si="15">C450-D450</f>
        <v>0</v>
      </c>
      <c r="G450" s="4" t="e">
        <f t="shared" si="14"/>
        <v>#DIV/0!</v>
      </c>
    </row>
    <row r="451" spans="5:7" x14ac:dyDescent="0.3">
      <c r="E451" s="16"/>
      <c r="F451" s="8">
        <f t="shared" si="15"/>
        <v>0</v>
      </c>
      <c r="G451" s="4" t="e">
        <f t="shared" si="14"/>
        <v>#DIV/0!</v>
      </c>
    </row>
    <row r="452" spans="5:7" x14ac:dyDescent="0.3">
      <c r="E452" s="15"/>
      <c r="F452" s="8">
        <f t="shared" si="15"/>
        <v>0</v>
      </c>
      <c r="G452" s="4" t="e">
        <f t="shared" si="14"/>
        <v>#DIV/0!</v>
      </c>
    </row>
    <row r="453" spans="5:7" x14ac:dyDescent="0.3">
      <c r="E453" s="16"/>
      <c r="F453" s="8">
        <f t="shared" si="15"/>
        <v>0</v>
      </c>
      <c r="G453" s="4" t="e">
        <f t="shared" si="14"/>
        <v>#DIV/0!</v>
      </c>
    </row>
    <row r="454" spans="5:7" x14ac:dyDescent="0.3">
      <c r="E454" s="15"/>
      <c r="F454" s="8">
        <f t="shared" si="15"/>
        <v>0</v>
      </c>
      <c r="G454" s="4" t="e">
        <f t="shared" si="14"/>
        <v>#DIV/0!</v>
      </c>
    </row>
    <row r="455" spans="5:7" x14ac:dyDescent="0.3">
      <c r="E455" s="16"/>
      <c r="F455" s="8">
        <f t="shared" si="15"/>
        <v>0</v>
      </c>
      <c r="G455" s="4" t="e">
        <f t="shared" si="14"/>
        <v>#DIV/0!</v>
      </c>
    </row>
    <row r="456" spans="5:7" x14ac:dyDescent="0.3">
      <c r="E456" s="15"/>
      <c r="F456" s="8">
        <f t="shared" si="15"/>
        <v>0</v>
      </c>
      <c r="G456" s="4" t="e">
        <f t="shared" si="14"/>
        <v>#DIV/0!</v>
      </c>
    </row>
    <row r="457" spans="5:7" x14ac:dyDescent="0.3">
      <c r="E457" s="16"/>
      <c r="F457" s="8">
        <f t="shared" si="15"/>
        <v>0</v>
      </c>
      <c r="G457" s="4" t="e">
        <f t="shared" si="14"/>
        <v>#DIV/0!</v>
      </c>
    </row>
    <row r="458" spans="5:7" x14ac:dyDescent="0.3">
      <c r="E458" s="15"/>
      <c r="F458" s="8">
        <f t="shared" si="15"/>
        <v>0</v>
      </c>
      <c r="G458" s="4" t="e">
        <f t="shared" si="14"/>
        <v>#DIV/0!</v>
      </c>
    </row>
    <row r="459" spans="5:7" x14ac:dyDescent="0.3">
      <c r="E459" s="16"/>
      <c r="F459" s="8">
        <f t="shared" si="15"/>
        <v>0</v>
      </c>
      <c r="G459" s="4" t="e">
        <f t="shared" si="14"/>
        <v>#DIV/0!</v>
      </c>
    </row>
    <row r="460" spans="5:7" x14ac:dyDescent="0.3">
      <c r="E460" s="15"/>
      <c r="F460" s="8">
        <f t="shared" si="15"/>
        <v>0</v>
      </c>
      <c r="G460" s="4" t="e">
        <f t="shared" si="14"/>
        <v>#DIV/0!</v>
      </c>
    </row>
    <row r="461" spans="5:7" x14ac:dyDescent="0.3">
      <c r="E461" s="16"/>
      <c r="F461" s="8">
        <f t="shared" si="15"/>
        <v>0</v>
      </c>
      <c r="G461" s="4" t="e">
        <f t="shared" si="14"/>
        <v>#DIV/0!</v>
      </c>
    </row>
    <row r="462" spans="5:7" x14ac:dyDescent="0.3">
      <c r="E462" s="15"/>
      <c r="F462" s="8">
        <f t="shared" si="15"/>
        <v>0</v>
      </c>
      <c r="G462" s="4" t="e">
        <f t="shared" si="14"/>
        <v>#DIV/0!</v>
      </c>
    </row>
    <row r="463" spans="5:7" x14ac:dyDescent="0.3">
      <c r="E463" s="16"/>
      <c r="F463" s="8">
        <f t="shared" si="15"/>
        <v>0</v>
      </c>
      <c r="G463" s="4" t="e">
        <f t="shared" si="14"/>
        <v>#DIV/0!</v>
      </c>
    </row>
    <row r="464" spans="5:7" x14ac:dyDescent="0.3">
      <c r="E464" s="15"/>
      <c r="F464" s="8">
        <f t="shared" si="15"/>
        <v>0</v>
      </c>
      <c r="G464" s="4" t="e">
        <f t="shared" si="14"/>
        <v>#DIV/0!</v>
      </c>
    </row>
    <row r="465" spans="5:7" x14ac:dyDescent="0.3">
      <c r="E465" s="16"/>
      <c r="F465" s="8">
        <f t="shared" si="15"/>
        <v>0</v>
      </c>
      <c r="G465" s="4" t="e">
        <f t="shared" si="14"/>
        <v>#DIV/0!</v>
      </c>
    </row>
    <row r="466" spans="5:7" x14ac:dyDescent="0.3">
      <c r="E466" s="15"/>
      <c r="F466" s="8">
        <f t="shared" si="15"/>
        <v>0</v>
      </c>
      <c r="G466" s="4" t="e">
        <f t="shared" si="14"/>
        <v>#DIV/0!</v>
      </c>
    </row>
    <row r="467" spans="5:7" x14ac:dyDescent="0.3">
      <c r="E467" s="16"/>
      <c r="F467" s="8">
        <f t="shared" si="15"/>
        <v>0</v>
      </c>
      <c r="G467" s="4" t="e">
        <f t="shared" si="14"/>
        <v>#DIV/0!</v>
      </c>
    </row>
    <row r="468" spans="5:7" x14ac:dyDescent="0.3">
      <c r="E468" s="15"/>
      <c r="F468" s="8">
        <f t="shared" si="15"/>
        <v>0</v>
      </c>
      <c r="G468" s="4" t="e">
        <f t="shared" si="14"/>
        <v>#DIV/0!</v>
      </c>
    </row>
    <row r="469" spans="5:7" x14ac:dyDescent="0.3">
      <c r="E469" s="16"/>
      <c r="F469" s="8">
        <f t="shared" si="15"/>
        <v>0</v>
      </c>
      <c r="G469" s="4" t="e">
        <f t="shared" si="14"/>
        <v>#DIV/0!</v>
      </c>
    </row>
    <row r="470" spans="5:7" x14ac:dyDescent="0.3">
      <c r="E470" s="15"/>
      <c r="F470" s="8">
        <f t="shared" si="15"/>
        <v>0</v>
      </c>
      <c r="G470" s="4" t="e">
        <f t="shared" si="14"/>
        <v>#DIV/0!</v>
      </c>
    </row>
    <row r="471" spans="5:7" x14ac:dyDescent="0.3">
      <c r="E471" s="16"/>
      <c r="F471" s="8">
        <f t="shared" si="15"/>
        <v>0</v>
      </c>
      <c r="G471" s="4" t="e">
        <f t="shared" si="14"/>
        <v>#DIV/0!</v>
      </c>
    </row>
    <row r="472" spans="5:7" x14ac:dyDescent="0.3">
      <c r="E472" s="15"/>
      <c r="F472" s="8">
        <f t="shared" si="15"/>
        <v>0</v>
      </c>
      <c r="G472" s="4" t="e">
        <f t="shared" si="14"/>
        <v>#DIV/0!</v>
      </c>
    </row>
    <row r="473" spans="5:7" x14ac:dyDescent="0.3">
      <c r="E473" s="16"/>
      <c r="F473" s="8">
        <f t="shared" si="15"/>
        <v>0</v>
      </c>
      <c r="G473" s="4" t="e">
        <f t="shared" si="14"/>
        <v>#DIV/0!</v>
      </c>
    </row>
    <row r="474" spans="5:7" x14ac:dyDescent="0.3">
      <c r="E474" s="15"/>
      <c r="F474" s="8">
        <f t="shared" si="15"/>
        <v>0</v>
      </c>
      <c r="G474" s="4" t="e">
        <f t="shared" si="14"/>
        <v>#DIV/0!</v>
      </c>
    </row>
    <row r="475" spans="5:7" x14ac:dyDescent="0.3">
      <c r="E475" s="16"/>
      <c r="F475" s="8">
        <f t="shared" si="15"/>
        <v>0</v>
      </c>
      <c r="G475" s="4" t="e">
        <f t="shared" si="14"/>
        <v>#DIV/0!</v>
      </c>
    </row>
    <row r="476" spans="5:7" x14ac:dyDescent="0.3">
      <c r="E476" s="15"/>
      <c r="F476" s="8">
        <f t="shared" si="15"/>
        <v>0</v>
      </c>
      <c r="G476" s="4" t="e">
        <f t="shared" si="14"/>
        <v>#DIV/0!</v>
      </c>
    </row>
    <row r="477" spans="5:7" x14ac:dyDescent="0.3">
      <c r="E477" s="16"/>
      <c r="F477" s="8">
        <f t="shared" si="15"/>
        <v>0</v>
      </c>
      <c r="G477" s="4" t="e">
        <f t="shared" si="14"/>
        <v>#DIV/0!</v>
      </c>
    </row>
    <row r="478" spans="5:7" x14ac:dyDescent="0.3">
      <c r="E478" s="15"/>
      <c r="F478" s="8">
        <f t="shared" si="15"/>
        <v>0</v>
      </c>
      <c r="G478" s="4" t="e">
        <f t="shared" si="14"/>
        <v>#DIV/0!</v>
      </c>
    </row>
    <row r="479" spans="5:7" x14ac:dyDescent="0.3">
      <c r="E479" s="16"/>
      <c r="F479" s="8">
        <f t="shared" si="15"/>
        <v>0</v>
      </c>
      <c r="G479" s="4" t="e">
        <f t="shared" si="14"/>
        <v>#DIV/0!</v>
      </c>
    </row>
    <row r="480" spans="5:7" x14ac:dyDescent="0.3">
      <c r="E480" s="15"/>
      <c r="F480" s="8">
        <f t="shared" si="15"/>
        <v>0</v>
      </c>
      <c r="G480" s="4" t="e">
        <f t="shared" si="14"/>
        <v>#DIV/0!</v>
      </c>
    </row>
    <row r="481" spans="5:7" x14ac:dyDescent="0.3">
      <c r="E481" s="16"/>
      <c r="F481" s="8">
        <f t="shared" si="15"/>
        <v>0</v>
      </c>
      <c r="G481" s="4" t="e">
        <f t="shared" si="14"/>
        <v>#DIV/0!</v>
      </c>
    </row>
    <row r="482" spans="5:7" x14ac:dyDescent="0.3">
      <c r="E482" s="15"/>
      <c r="F482" s="8">
        <f t="shared" si="15"/>
        <v>0</v>
      </c>
      <c r="G482" s="4" t="e">
        <f t="shared" si="14"/>
        <v>#DIV/0!</v>
      </c>
    </row>
    <row r="483" spans="5:7" x14ac:dyDescent="0.3">
      <c r="E483" s="16"/>
      <c r="F483" s="8">
        <f t="shared" si="15"/>
        <v>0</v>
      </c>
      <c r="G483" s="4" t="e">
        <f t="shared" si="14"/>
        <v>#DIV/0!</v>
      </c>
    </row>
    <row r="484" spans="5:7" x14ac:dyDescent="0.3">
      <c r="E484" s="15"/>
      <c r="F484" s="8">
        <f t="shared" si="15"/>
        <v>0</v>
      </c>
      <c r="G484" s="4" t="e">
        <f t="shared" si="14"/>
        <v>#DIV/0!</v>
      </c>
    </row>
    <row r="485" spans="5:7" x14ac:dyDescent="0.3">
      <c r="E485" s="16"/>
      <c r="F485" s="8">
        <f t="shared" si="15"/>
        <v>0</v>
      </c>
      <c r="G485" s="4" t="e">
        <f t="shared" si="14"/>
        <v>#DIV/0!</v>
      </c>
    </row>
    <row r="486" spans="5:7" x14ac:dyDescent="0.3">
      <c r="E486" s="15"/>
      <c r="F486" s="8">
        <f t="shared" si="15"/>
        <v>0</v>
      </c>
      <c r="G486" s="4" t="e">
        <f t="shared" si="14"/>
        <v>#DIV/0!</v>
      </c>
    </row>
    <row r="487" spans="5:7" x14ac:dyDescent="0.3">
      <c r="E487" s="16"/>
      <c r="F487" s="8">
        <f t="shared" si="15"/>
        <v>0</v>
      </c>
      <c r="G487" s="4" t="e">
        <f t="shared" si="14"/>
        <v>#DIV/0!</v>
      </c>
    </row>
    <row r="488" spans="5:7" x14ac:dyDescent="0.3">
      <c r="E488" s="15"/>
      <c r="F488" s="8">
        <f t="shared" si="15"/>
        <v>0</v>
      </c>
      <c r="G488" s="4" t="e">
        <f t="shared" si="14"/>
        <v>#DIV/0!</v>
      </c>
    </row>
    <row r="489" spans="5:7" x14ac:dyDescent="0.3">
      <c r="E489" s="16"/>
      <c r="F489" s="8">
        <f t="shared" si="15"/>
        <v>0</v>
      </c>
      <c r="G489" s="4" t="e">
        <f t="shared" si="14"/>
        <v>#DIV/0!</v>
      </c>
    </row>
    <row r="490" spans="5:7" x14ac:dyDescent="0.3">
      <c r="E490" s="15"/>
      <c r="F490" s="8">
        <f t="shared" si="15"/>
        <v>0</v>
      </c>
      <c r="G490" s="4" t="e">
        <f t="shared" si="14"/>
        <v>#DIV/0!</v>
      </c>
    </row>
    <row r="491" spans="5:7" x14ac:dyDescent="0.3">
      <c r="E491" s="16"/>
      <c r="F491" s="8">
        <f t="shared" si="15"/>
        <v>0</v>
      </c>
      <c r="G491" s="4" t="e">
        <f t="shared" si="14"/>
        <v>#DIV/0!</v>
      </c>
    </row>
    <row r="492" spans="5:7" x14ac:dyDescent="0.3">
      <c r="E492" s="15"/>
      <c r="F492" s="8">
        <f t="shared" si="15"/>
        <v>0</v>
      </c>
      <c r="G492" s="4" t="e">
        <f t="shared" si="14"/>
        <v>#DIV/0!</v>
      </c>
    </row>
    <row r="493" spans="5:7" x14ac:dyDescent="0.3">
      <c r="E493" s="16"/>
      <c r="F493" s="8">
        <f t="shared" si="15"/>
        <v>0</v>
      </c>
      <c r="G493" s="4" t="e">
        <f t="shared" si="14"/>
        <v>#DIV/0!</v>
      </c>
    </row>
    <row r="494" spans="5:7" x14ac:dyDescent="0.3">
      <c r="E494" s="15"/>
      <c r="F494" s="8">
        <f t="shared" si="15"/>
        <v>0</v>
      </c>
      <c r="G494" s="4" t="e">
        <f t="shared" si="14"/>
        <v>#DIV/0!</v>
      </c>
    </row>
    <row r="495" spans="5:7" x14ac:dyDescent="0.3">
      <c r="E495" s="16"/>
      <c r="F495" s="8">
        <f t="shared" si="15"/>
        <v>0</v>
      </c>
      <c r="G495" s="4" t="e">
        <f t="shared" si="14"/>
        <v>#DIV/0!</v>
      </c>
    </row>
    <row r="496" spans="5:7" x14ac:dyDescent="0.3">
      <c r="E496" s="15"/>
      <c r="F496" s="8">
        <f t="shared" si="15"/>
        <v>0</v>
      </c>
      <c r="G496" s="4" t="e">
        <f t="shared" si="14"/>
        <v>#DIV/0!</v>
      </c>
    </row>
    <row r="497" spans="5:7" x14ac:dyDescent="0.3">
      <c r="E497" s="16"/>
      <c r="F497" s="8">
        <f t="shared" si="15"/>
        <v>0</v>
      </c>
      <c r="G497" s="4" t="e">
        <f t="shared" si="14"/>
        <v>#DIV/0!</v>
      </c>
    </row>
    <row r="498" spans="5:7" x14ac:dyDescent="0.3">
      <c r="E498" s="15"/>
      <c r="F498" s="8">
        <f t="shared" si="15"/>
        <v>0</v>
      </c>
      <c r="G498" s="4" t="e">
        <f t="shared" si="14"/>
        <v>#DIV/0!</v>
      </c>
    </row>
    <row r="499" spans="5:7" x14ac:dyDescent="0.3">
      <c r="E499" s="16"/>
      <c r="F499" s="8">
        <f t="shared" si="15"/>
        <v>0</v>
      </c>
      <c r="G499" s="4" t="e">
        <f t="shared" si="14"/>
        <v>#DIV/0!</v>
      </c>
    </row>
    <row r="500" spans="5:7" x14ac:dyDescent="0.3">
      <c r="E500" s="15"/>
      <c r="F500" s="8">
        <f t="shared" si="15"/>
        <v>0</v>
      </c>
      <c r="G500" s="4" t="e">
        <f t="shared" si="14"/>
        <v>#DIV/0!</v>
      </c>
    </row>
    <row r="501" spans="5:7" x14ac:dyDescent="0.3">
      <c r="E501" s="16"/>
      <c r="F501" s="8">
        <f t="shared" si="15"/>
        <v>0</v>
      </c>
      <c r="G501" s="4" t="e">
        <f t="shared" si="14"/>
        <v>#DIV/0!</v>
      </c>
    </row>
    <row r="502" spans="5:7" x14ac:dyDescent="0.3">
      <c r="E502" s="15"/>
      <c r="F502" s="8">
        <f t="shared" si="15"/>
        <v>0</v>
      </c>
      <c r="G502" s="4" t="e">
        <f t="shared" si="14"/>
        <v>#DIV/0!</v>
      </c>
    </row>
    <row r="503" spans="5:7" x14ac:dyDescent="0.3">
      <c r="E503" s="16"/>
      <c r="F503" s="8">
        <f t="shared" si="15"/>
        <v>0</v>
      </c>
      <c r="G503" s="4" t="e">
        <f t="shared" si="14"/>
        <v>#DIV/0!</v>
      </c>
    </row>
    <row r="504" spans="5:7" x14ac:dyDescent="0.3">
      <c r="E504" s="15"/>
      <c r="F504" s="8">
        <f t="shared" si="15"/>
        <v>0</v>
      </c>
      <c r="G504" s="4" t="e">
        <f t="shared" si="14"/>
        <v>#DIV/0!</v>
      </c>
    </row>
    <row r="505" spans="5:7" x14ac:dyDescent="0.3">
      <c r="E505" s="16"/>
      <c r="F505" s="8">
        <f t="shared" si="15"/>
        <v>0</v>
      </c>
      <c r="G505" s="4" t="e">
        <f t="shared" si="14"/>
        <v>#DIV/0!</v>
      </c>
    </row>
    <row r="506" spans="5:7" x14ac:dyDescent="0.3">
      <c r="E506" s="15"/>
      <c r="F506" s="8">
        <f t="shared" si="15"/>
        <v>0</v>
      </c>
      <c r="G506" s="4" t="e">
        <f t="shared" si="14"/>
        <v>#DIV/0!</v>
      </c>
    </row>
    <row r="507" spans="5:7" x14ac:dyDescent="0.3">
      <c r="E507" s="16"/>
      <c r="F507" s="8">
        <f t="shared" si="15"/>
        <v>0</v>
      </c>
      <c r="G507" s="4" t="e">
        <f t="shared" si="14"/>
        <v>#DIV/0!</v>
      </c>
    </row>
    <row r="508" spans="5:7" x14ac:dyDescent="0.3">
      <c r="E508" s="15"/>
      <c r="F508" s="8">
        <f t="shared" si="15"/>
        <v>0</v>
      </c>
      <c r="G508" s="4" t="e">
        <f t="shared" si="14"/>
        <v>#DIV/0!</v>
      </c>
    </row>
    <row r="509" spans="5:7" x14ac:dyDescent="0.3">
      <c r="E509" s="16"/>
      <c r="F509" s="8">
        <f t="shared" si="15"/>
        <v>0</v>
      </c>
      <c r="G509" s="4" t="e">
        <f t="shared" si="14"/>
        <v>#DIV/0!</v>
      </c>
    </row>
    <row r="510" spans="5:7" x14ac:dyDescent="0.3">
      <c r="E510" s="15"/>
      <c r="F510" s="8">
        <f t="shared" si="15"/>
        <v>0</v>
      </c>
      <c r="G510" s="4" t="e">
        <f t="shared" si="14"/>
        <v>#DIV/0!</v>
      </c>
    </row>
    <row r="511" spans="5:7" x14ac:dyDescent="0.3">
      <c r="E511" s="16"/>
      <c r="F511" s="8">
        <f t="shared" si="15"/>
        <v>0</v>
      </c>
      <c r="G511" s="4" t="e">
        <f t="shared" si="14"/>
        <v>#DIV/0!</v>
      </c>
    </row>
    <row r="512" spans="5:7" x14ac:dyDescent="0.3">
      <c r="E512" s="15"/>
      <c r="F512" s="8">
        <f t="shared" si="15"/>
        <v>0</v>
      </c>
      <c r="G512" s="4" t="e">
        <f t="shared" si="14"/>
        <v>#DIV/0!</v>
      </c>
    </row>
    <row r="513" spans="5:7" x14ac:dyDescent="0.3">
      <c r="E513" s="16"/>
      <c r="F513" s="8">
        <f t="shared" si="15"/>
        <v>0</v>
      </c>
      <c r="G513" s="4" t="e">
        <f t="shared" ref="G513:G576" si="16">D513/C513-1</f>
        <v>#DIV/0!</v>
      </c>
    </row>
    <row r="514" spans="5:7" x14ac:dyDescent="0.3">
      <c r="E514" s="15"/>
      <c r="F514" s="8">
        <f t="shared" ref="F514:F577" si="17">C514-D514</f>
        <v>0</v>
      </c>
      <c r="G514" s="4" t="e">
        <f t="shared" si="16"/>
        <v>#DIV/0!</v>
      </c>
    </row>
    <row r="515" spans="5:7" x14ac:dyDescent="0.3">
      <c r="E515" s="16"/>
      <c r="F515" s="8">
        <f t="shared" si="17"/>
        <v>0</v>
      </c>
      <c r="G515" s="4" t="e">
        <f t="shared" si="16"/>
        <v>#DIV/0!</v>
      </c>
    </row>
    <row r="516" spans="5:7" x14ac:dyDescent="0.3">
      <c r="E516" s="15"/>
      <c r="F516" s="8">
        <f t="shared" si="17"/>
        <v>0</v>
      </c>
      <c r="G516" s="4" t="e">
        <f t="shared" si="16"/>
        <v>#DIV/0!</v>
      </c>
    </row>
    <row r="517" spans="5:7" x14ac:dyDescent="0.3">
      <c r="E517" s="16"/>
      <c r="F517" s="8">
        <f t="shared" si="17"/>
        <v>0</v>
      </c>
      <c r="G517" s="4" t="e">
        <f t="shared" si="16"/>
        <v>#DIV/0!</v>
      </c>
    </row>
    <row r="518" spans="5:7" x14ac:dyDescent="0.3">
      <c r="E518" s="15"/>
      <c r="F518" s="8">
        <f t="shared" si="17"/>
        <v>0</v>
      </c>
      <c r="G518" s="4" t="e">
        <f t="shared" si="16"/>
        <v>#DIV/0!</v>
      </c>
    </row>
    <row r="519" spans="5:7" x14ac:dyDescent="0.3">
      <c r="E519" s="16"/>
      <c r="F519" s="8">
        <f t="shared" si="17"/>
        <v>0</v>
      </c>
      <c r="G519" s="4" t="e">
        <f t="shared" si="16"/>
        <v>#DIV/0!</v>
      </c>
    </row>
    <row r="520" spans="5:7" x14ac:dyDescent="0.3">
      <c r="E520" s="15"/>
      <c r="F520" s="8">
        <f t="shared" si="17"/>
        <v>0</v>
      </c>
      <c r="G520" s="4" t="e">
        <f t="shared" si="16"/>
        <v>#DIV/0!</v>
      </c>
    </row>
    <row r="521" spans="5:7" x14ac:dyDescent="0.3">
      <c r="E521" s="16"/>
      <c r="F521" s="8">
        <f t="shared" si="17"/>
        <v>0</v>
      </c>
      <c r="G521" s="4" t="e">
        <f t="shared" si="16"/>
        <v>#DIV/0!</v>
      </c>
    </row>
    <row r="522" spans="5:7" x14ac:dyDescent="0.3">
      <c r="E522" s="15"/>
      <c r="F522" s="8">
        <f t="shared" si="17"/>
        <v>0</v>
      </c>
      <c r="G522" s="4" t="e">
        <f t="shared" si="16"/>
        <v>#DIV/0!</v>
      </c>
    </row>
    <row r="523" spans="5:7" x14ac:dyDescent="0.3">
      <c r="E523" s="16"/>
      <c r="F523" s="8">
        <f t="shared" si="17"/>
        <v>0</v>
      </c>
      <c r="G523" s="4" t="e">
        <f t="shared" si="16"/>
        <v>#DIV/0!</v>
      </c>
    </row>
    <row r="524" spans="5:7" x14ac:dyDescent="0.3">
      <c r="E524" s="15"/>
      <c r="F524" s="8">
        <f t="shared" si="17"/>
        <v>0</v>
      </c>
      <c r="G524" s="4" t="e">
        <f t="shared" si="16"/>
        <v>#DIV/0!</v>
      </c>
    </row>
    <row r="525" spans="5:7" x14ac:dyDescent="0.3">
      <c r="E525" s="16"/>
      <c r="F525" s="8">
        <f t="shared" si="17"/>
        <v>0</v>
      </c>
      <c r="G525" s="4" t="e">
        <f t="shared" si="16"/>
        <v>#DIV/0!</v>
      </c>
    </row>
    <row r="526" spans="5:7" x14ac:dyDescent="0.3">
      <c r="E526" s="15"/>
      <c r="F526" s="8">
        <f t="shared" si="17"/>
        <v>0</v>
      </c>
      <c r="G526" s="4" t="e">
        <f t="shared" si="16"/>
        <v>#DIV/0!</v>
      </c>
    </row>
    <row r="527" spans="5:7" x14ac:dyDescent="0.3">
      <c r="E527" s="16"/>
      <c r="F527" s="8">
        <f t="shared" si="17"/>
        <v>0</v>
      </c>
      <c r="G527" s="4" t="e">
        <f t="shared" si="16"/>
        <v>#DIV/0!</v>
      </c>
    </row>
    <row r="528" spans="5:7" x14ac:dyDescent="0.3">
      <c r="E528" s="15"/>
      <c r="F528" s="8">
        <f t="shared" si="17"/>
        <v>0</v>
      </c>
      <c r="G528" s="4" t="e">
        <f t="shared" si="16"/>
        <v>#DIV/0!</v>
      </c>
    </row>
    <row r="529" spans="5:7" x14ac:dyDescent="0.3">
      <c r="E529" s="16"/>
      <c r="F529" s="8">
        <f t="shared" si="17"/>
        <v>0</v>
      </c>
      <c r="G529" s="4" t="e">
        <f t="shared" si="16"/>
        <v>#DIV/0!</v>
      </c>
    </row>
    <row r="530" spans="5:7" x14ac:dyDescent="0.3">
      <c r="E530" s="15"/>
      <c r="F530" s="8">
        <f t="shared" si="17"/>
        <v>0</v>
      </c>
      <c r="G530" s="4" t="e">
        <f t="shared" si="16"/>
        <v>#DIV/0!</v>
      </c>
    </row>
    <row r="531" spans="5:7" x14ac:dyDescent="0.3">
      <c r="E531" s="16"/>
      <c r="F531" s="8">
        <f t="shared" si="17"/>
        <v>0</v>
      </c>
      <c r="G531" s="4" t="e">
        <f t="shared" si="16"/>
        <v>#DIV/0!</v>
      </c>
    </row>
    <row r="532" spans="5:7" x14ac:dyDescent="0.3">
      <c r="E532" s="15"/>
      <c r="F532" s="8">
        <f t="shared" si="17"/>
        <v>0</v>
      </c>
      <c r="G532" s="4" t="e">
        <f t="shared" si="16"/>
        <v>#DIV/0!</v>
      </c>
    </row>
    <row r="533" spans="5:7" x14ac:dyDescent="0.3">
      <c r="E533" s="16"/>
      <c r="F533" s="8">
        <f t="shared" si="17"/>
        <v>0</v>
      </c>
      <c r="G533" s="4" t="e">
        <f t="shared" si="16"/>
        <v>#DIV/0!</v>
      </c>
    </row>
    <row r="534" spans="5:7" x14ac:dyDescent="0.3">
      <c r="E534" s="15"/>
      <c r="F534" s="8">
        <f t="shared" si="17"/>
        <v>0</v>
      </c>
      <c r="G534" s="4" t="e">
        <f t="shared" si="16"/>
        <v>#DIV/0!</v>
      </c>
    </row>
    <row r="535" spans="5:7" x14ac:dyDescent="0.3">
      <c r="E535" s="16"/>
      <c r="F535" s="8">
        <f t="shared" si="17"/>
        <v>0</v>
      </c>
      <c r="G535" s="4" t="e">
        <f t="shared" si="16"/>
        <v>#DIV/0!</v>
      </c>
    </row>
    <row r="536" spans="5:7" x14ac:dyDescent="0.3">
      <c r="E536" s="15"/>
      <c r="F536" s="8">
        <f t="shared" si="17"/>
        <v>0</v>
      </c>
      <c r="G536" s="4" t="e">
        <f t="shared" si="16"/>
        <v>#DIV/0!</v>
      </c>
    </row>
    <row r="537" spans="5:7" x14ac:dyDescent="0.3">
      <c r="E537" s="16"/>
      <c r="F537" s="8">
        <f t="shared" si="17"/>
        <v>0</v>
      </c>
      <c r="G537" s="4" t="e">
        <f t="shared" si="16"/>
        <v>#DIV/0!</v>
      </c>
    </row>
    <row r="538" spans="5:7" x14ac:dyDescent="0.3">
      <c r="E538" s="15"/>
      <c r="F538" s="8">
        <f t="shared" si="17"/>
        <v>0</v>
      </c>
      <c r="G538" s="4" t="e">
        <f t="shared" si="16"/>
        <v>#DIV/0!</v>
      </c>
    </row>
    <row r="539" spans="5:7" x14ac:dyDescent="0.3">
      <c r="E539" s="16"/>
      <c r="F539" s="8">
        <f t="shared" si="17"/>
        <v>0</v>
      </c>
      <c r="G539" s="4" t="e">
        <f t="shared" si="16"/>
        <v>#DIV/0!</v>
      </c>
    </row>
    <row r="540" spans="5:7" x14ac:dyDescent="0.3">
      <c r="E540" s="15"/>
      <c r="F540" s="8">
        <f t="shared" si="17"/>
        <v>0</v>
      </c>
      <c r="G540" s="4" t="e">
        <f t="shared" si="16"/>
        <v>#DIV/0!</v>
      </c>
    </row>
    <row r="541" spans="5:7" x14ac:dyDescent="0.3">
      <c r="E541" s="16"/>
      <c r="F541" s="8">
        <f t="shared" si="17"/>
        <v>0</v>
      </c>
      <c r="G541" s="4" t="e">
        <f t="shared" si="16"/>
        <v>#DIV/0!</v>
      </c>
    </row>
    <row r="542" spans="5:7" x14ac:dyDescent="0.3">
      <c r="E542" s="15"/>
      <c r="F542" s="8">
        <f t="shared" si="17"/>
        <v>0</v>
      </c>
      <c r="G542" s="4" t="e">
        <f t="shared" si="16"/>
        <v>#DIV/0!</v>
      </c>
    </row>
    <row r="543" spans="5:7" x14ac:dyDescent="0.3">
      <c r="E543" s="16"/>
      <c r="F543" s="8">
        <f t="shared" si="17"/>
        <v>0</v>
      </c>
      <c r="G543" s="4" t="e">
        <f t="shared" si="16"/>
        <v>#DIV/0!</v>
      </c>
    </row>
    <row r="544" spans="5:7" x14ac:dyDescent="0.3">
      <c r="E544" s="15"/>
      <c r="F544" s="8">
        <f t="shared" si="17"/>
        <v>0</v>
      </c>
      <c r="G544" s="4" t="e">
        <f t="shared" si="16"/>
        <v>#DIV/0!</v>
      </c>
    </row>
    <row r="545" spans="5:7" x14ac:dyDescent="0.3">
      <c r="E545" s="16"/>
      <c r="F545" s="8">
        <f t="shared" si="17"/>
        <v>0</v>
      </c>
      <c r="G545" s="4" t="e">
        <f t="shared" si="16"/>
        <v>#DIV/0!</v>
      </c>
    </row>
    <row r="546" spans="5:7" x14ac:dyDescent="0.3">
      <c r="E546" s="15"/>
      <c r="F546" s="8">
        <f t="shared" si="17"/>
        <v>0</v>
      </c>
      <c r="G546" s="4" t="e">
        <f t="shared" si="16"/>
        <v>#DIV/0!</v>
      </c>
    </row>
    <row r="547" spans="5:7" x14ac:dyDescent="0.3">
      <c r="E547" s="16"/>
      <c r="F547" s="8">
        <f t="shared" si="17"/>
        <v>0</v>
      </c>
      <c r="G547" s="4" t="e">
        <f t="shared" si="16"/>
        <v>#DIV/0!</v>
      </c>
    </row>
    <row r="548" spans="5:7" x14ac:dyDescent="0.3">
      <c r="E548" s="15"/>
      <c r="F548" s="8">
        <f t="shared" si="17"/>
        <v>0</v>
      </c>
      <c r="G548" s="4" t="e">
        <f t="shared" si="16"/>
        <v>#DIV/0!</v>
      </c>
    </row>
    <row r="549" spans="5:7" x14ac:dyDescent="0.3">
      <c r="E549" s="16"/>
      <c r="F549" s="8">
        <f t="shared" si="17"/>
        <v>0</v>
      </c>
      <c r="G549" s="4" t="e">
        <f t="shared" si="16"/>
        <v>#DIV/0!</v>
      </c>
    </row>
    <row r="550" spans="5:7" x14ac:dyDescent="0.3">
      <c r="E550" s="15"/>
      <c r="F550" s="8">
        <f t="shared" si="17"/>
        <v>0</v>
      </c>
      <c r="G550" s="4" t="e">
        <f t="shared" si="16"/>
        <v>#DIV/0!</v>
      </c>
    </row>
    <row r="551" spans="5:7" x14ac:dyDescent="0.3">
      <c r="E551" s="16"/>
      <c r="F551" s="8">
        <f t="shared" si="17"/>
        <v>0</v>
      </c>
      <c r="G551" s="4" t="e">
        <f t="shared" si="16"/>
        <v>#DIV/0!</v>
      </c>
    </row>
    <row r="552" spans="5:7" x14ac:dyDescent="0.3">
      <c r="E552" s="15"/>
      <c r="F552" s="8">
        <f t="shared" si="17"/>
        <v>0</v>
      </c>
      <c r="G552" s="4" t="e">
        <f t="shared" si="16"/>
        <v>#DIV/0!</v>
      </c>
    </row>
    <row r="553" spans="5:7" x14ac:dyDescent="0.3">
      <c r="E553" s="16"/>
      <c r="F553" s="8">
        <f t="shared" si="17"/>
        <v>0</v>
      </c>
      <c r="G553" s="4" t="e">
        <f t="shared" si="16"/>
        <v>#DIV/0!</v>
      </c>
    </row>
    <row r="554" spans="5:7" x14ac:dyDescent="0.3">
      <c r="E554" s="15"/>
      <c r="F554" s="8">
        <f t="shared" si="17"/>
        <v>0</v>
      </c>
      <c r="G554" s="4" t="e">
        <f t="shared" si="16"/>
        <v>#DIV/0!</v>
      </c>
    </row>
    <row r="555" spans="5:7" x14ac:dyDescent="0.3">
      <c r="E555" s="16"/>
      <c r="F555" s="8">
        <f t="shared" si="17"/>
        <v>0</v>
      </c>
      <c r="G555" s="4" t="e">
        <f t="shared" si="16"/>
        <v>#DIV/0!</v>
      </c>
    </row>
    <row r="556" spans="5:7" x14ac:dyDescent="0.3">
      <c r="E556" s="15"/>
      <c r="F556" s="8">
        <f t="shared" si="17"/>
        <v>0</v>
      </c>
      <c r="G556" s="4" t="e">
        <f t="shared" si="16"/>
        <v>#DIV/0!</v>
      </c>
    </row>
    <row r="557" spans="5:7" x14ac:dyDescent="0.3">
      <c r="E557" s="16"/>
      <c r="F557" s="8">
        <f t="shared" si="17"/>
        <v>0</v>
      </c>
      <c r="G557" s="4" t="e">
        <f t="shared" si="16"/>
        <v>#DIV/0!</v>
      </c>
    </row>
    <row r="558" spans="5:7" x14ac:dyDescent="0.3">
      <c r="E558" s="15"/>
      <c r="F558" s="8">
        <f t="shared" si="17"/>
        <v>0</v>
      </c>
      <c r="G558" s="4" t="e">
        <f t="shared" si="16"/>
        <v>#DIV/0!</v>
      </c>
    </row>
    <row r="559" spans="5:7" x14ac:dyDescent="0.3">
      <c r="E559" s="16"/>
      <c r="F559" s="8">
        <f t="shared" si="17"/>
        <v>0</v>
      </c>
      <c r="G559" s="4" t="e">
        <f t="shared" si="16"/>
        <v>#DIV/0!</v>
      </c>
    </row>
    <row r="560" spans="5:7" x14ac:dyDescent="0.3">
      <c r="E560" s="15"/>
      <c r="F560" s="8">
        <f t="shared" si="17"/>
        <v>0</v>
      </c>
      <c r="G560" s="4" t="e">
        <f t="shared" si="16"/>
        <v>#DIV/0!</v>
      </c>
    </row>
    <row r="561" spans="5:7" x14ac:dyDescent="0.3">
      <c r="E561" s="16"/>
      <c r="F561" s="8">
        <f t="shared" si="17"/>
        <v>0</v>
      </c>
      <c r="G561" s="4" t="e">
        <f t="shared" si="16"/>
        <v>#DIV/0!</v>
      </c>
    </row>
    <row r="562" spans="5:7" x14ac:dyDescent="0.3">
      <c r="E562" s="15"/>
      <c r="F562" s="8">
        <f t="shared" si="17"/>
        <v>0</v>
      </c>
      <c r="G562" s="4" t="e">
        <f t="shared" si="16"/>
        <v>#DIV/0!</v>
      </c>
    </row>
    <row r="563" spans="5:7" x14ac:dyDescent="0.3">
      <c r="E563" s="16"/>
      <c r="F563" s="8">
        <f t="shared" si="17"/>
        <v>0</v>
      </c>
      <c r="G563" s="4" t="e">
        <f t="shared" si="16"/>
        <v>#DIV/0!</v>
      </c>
    </row>
    <row r="564" spans="5:7" x14ac:dyDescent="0.3">
      <c r="E564" s="15"/>
      <c r="F564" s="8">
        <f t="shared" si="17"/>
        <v>0</v>
      </c>
      <c r="G564" s="4" t="e">
        <f t="shared" si="16"/>
        <v>#DIV/0!</v>
      </c>
    </row>
    <row r="565" spans="5:7" x14ac:dyDescent="0.3">
      <c r="E565" s="16"/>
      <c r="F565" s="8">
        <f t="shared" si="17"/>
        <v>0</v>
      </c>
      <c r="G565" s="4" t="e">
        <f t="shared" si="16"/>
        <v>#DIV/0!</v>
      </c>
    </row>
    <row r="566" spans="5:7" x14ac:dyDescent="0.3">
      <c r="E566" s="15"/>
      <c r="F566" s="8">
        <f t="shared" si="17"/>
        <v>0</v>
      </c>
      <c r="G566" s="4" t="e">
        <f t="shared" si="16"/>
        <v>#DIV/0!</v>
      </c>
    </row>
    <row r="567" spans="5:7" x14ac:dyDescent="0.3">
      <c r="E567" s="16"/>
      <c r="F567" s="8">
        <f t="shared" si="17"/>
        <v>0</v>
      </c>
      <c r="G567" s="4" t="e">
        <f t="shared" si="16"/>
        <v>#DIV/0!</v>
      </c>
    </row>
    <row r="568" spans="5:7" x14ac:dyDescent="0.3">
      <c r="E568" s="15"/>
      <c r="F568" s="8">
        <f t="shared" si="17"/>
        <v>0</v>
      </c>
      <c r="G568" s="4" t="e">
        <f t="shared" si="16"/>
        <v>#DIV/0!</v>
      </c>
    </row>
    <row r="569" spans="5:7" x14ac:dyDescent="0.3">
      <c r="E569" s="16"/>
      <c r="F569" s="8">
        <f t="shared" si="17"/>
        <v>0</v>
      </c>
      <c r="G569" s="4" t="e">
        <f t="shared" si="16"/>
        <v>#DIV/0!</v>
      </c>
    </row>
    <row r="570" spans="5:7" x14ac:dyDescent="0.3">
      <c r="E570" s="15"/>
      <c r="F570" s="8">
        <f t="shared" si="17"/>
        <v>0</v>
      </c>
      <c r="G570" s="4" t="e">
        <f t="shared" si="16"/>
        <v>#DIV/0!</v>
      </c>
    </row>
    <row r="571" spans="5:7" x14ac:dyDescent="0.3">
      <c r="E571" s="16"/>
      <c r="F571" s="8">
        <f t="shared" si="17"/>
        <v>0</v>
      </c>
      <c r="G571" s="4" t="e">
        <f t="shared" si="16"/>
        <v>#DIV/0!</v>
      </c>
    </row>
    <row r="572" spans="5:7" x14ac:dyDescent="0.3">
      <c r="E572" s="15"/>
      <c r="F572" s="8">
        <f t="shared" si="17"/>
        <v>0</v>
      </c>
      <c r="G572" s="4" t="e">
        <f t="shared" si="16"/>
        <v>#DIV/0!</v>
      </c>
    </row>
    <row r="573" spans="5:7" x14ac:dyDescent="0.3">
      <c r="E573" s="16"/>
      <c r="F573" s="8">
        <f t="shared" si="17"/>
        <v>0</v>
      </c>
      <c r="G573" s="4" t="e">
        <f t="shared" si="16"/>
        <v>#DIV/0!</v>
      </c>
    </row>
    <row r="574" spans="5:7" x14ac:dyDescent="0.3">
      <c r="E574" s="15"/>
      <c r="F574" s="8">
        <f t="shared" si="17"/>
        <v>0</v>
      </c>
      <c r="G574" s="4" t="e">
        <f t="shared" si="16"/>
        <v>#DIV/0!</v>
      </c>
    </row>
    <row r="575" spans="5:7" x14ac:dyDescent="0.3">
      <c r="E575" s="16"/>
      <c r="F575" s="8">
        <f t="shared" si="17"/>
        <v>0</v>
      </c>
      <c r="G575" s="4" t="e">
        <f t="shared" si="16"/>
        <v>#DIV/0!</v>
      </c>
    </row>
    <row r="576" spans="5:7" x14ac:dyDescent="0.3">
      <c r="E576" s="15"/>
      <c r="F576" s="8">
        <f t="shared" si="17"/>
        <v>0</v>
      </c>
      <c r="G576" s="4" t="e">
        <f t="shared" si="16"/>
        <v>#DIV/0!</v>
      </c>
    </row>
    <row r="577" spans="5:7" x14ac:dyDescent="0.3">
      <c r="E577" s="16"/>
      <c r="F577" s="8">
        <f t="shared" si="17"/>
        <v>0</v>
      </c>
      <c r="G577" s="4" t="e">
        <f t="shared" ref="G577:G640" si="18">D577/C577-1</f>
        <v>#DIV/0!</v>
      </c>
    </row>
    <row r="578" spans="5:7" x14ac:dyDescent="0.3">
      <c r="E578" s="15"/>
      <c r="F578" s="8">
        <f t="shared" ref="F578:F641" si="19">C578-D578</f>
        <v>0</v>
      </c>
      <c r="G578" s="4" t="e">
        <f t="shared" si="18"/>
        <v>#DIV/0!</v>
      </c>
    </row>
    <row r="579" spans="5:7" x14ac:dyDescent="0.3">
      <c r="E579" s="16"/>
      <c r="F579" s="8">
        <f t="shared" si="19"/>
        <v>0</v>
      </c>
      <c r="G579" s="4" t="e">
        <f t="shared" si="18"/>
        <v>#DIV/0!</v>
      </c>
    </row>
    <row r="580" spans="5:7" x14ac:dyDescent="0.3">
      <c r="E580" s="15"/>
      <c r="F580" s="8">
        <f t="shared" si="19"/>
        <v>0</v>
      </c>
      <c r="G580" s="4" t="e">
        <f t="shared" si="18"/>
        <v>#DIV/0!</v>
      </c>
    </row>
    <row r="581" spans="5:7" x14ac:dyDescent="0.3">
      <c r="E581" s="16"/>
      <c r="F581" s="8">
        <f t="shared" si="19"/>
        <v>0</v>
      </c>
      <c r="G581" s="4" t="e">
        <f t="shared" si="18"/>
        <v>#DIV/0!</v>
      </c>
    </row>
    <row r="582" spans="5:7" x14ac:dyDescent="0.3">
      <c r="E582" s="15"/>
      <c r="F582" s="8">
        <f t="shared" si="19"/>
        <v>0</v>
      </c>
      <c r="G582" s="4" t="e">
        <f t="shared" si="18"/>
        <v>#DIV/0!</v>
      </c>
    </row>
    <row r="583" spans="5:7" x14ac:dyDescent="0.3">
      <c r="E583" s="16"/>
      <c r="F583" s="8">
        <f t="shared" si="19"/>
        <v>0</v>
      </c>
      <c r="G583" s="4" t="e">
        <f t="shared" si="18"/>
        <v>#DIV/0!</v>
      </c>
    </row>
    <row r="584" spans="5:7" x14ac:dyDescent="0.3">
      <c r="E584" s="15"/>
      <c r="F584" s="8">
        <f t="shared" si="19"/>
        <v>0</v>
      </c>
      <c r="G584" s="4" t="e">
        <f t="shared" si="18"/>
        <v>#DIV/0!</v>
      </c>
    </row>
    <row r="585" spans="5:7" x14ac:dyDescent="0.3">
      <c r="E585" s="16"/>
      <c r="F585" s="8">
        <f t="shared" si="19"/>
        <v>0</v>
      </c>
      <c r="G585" s="4" t="e">
        <f t="shared" si="18"/>
        <v>#DIV/0!</v>
      </c>
    </row>
    <row r="586" spans="5:7" x14ac:dyDescent="0.3">
      <c r="E586" s="15"/>
      <c r="F586" s="8">
        <f t="shared" si="19"/>
        <v>0</v>
      </c>
      <c r="G586" s="4" t="e">
        <f t="shared" si="18"/>
        <v>#DIV/0!</v>
      </c>
    </row>
    <row r="587" spans="5:7" x14ac:dyDescent="0.3">
      <c r="E587" s="16"/>
      <c r="F587" s="8">
        <f t="shared" si="19"/>
        <v>0</v>
      </c>
      <c r="G587" s="4" t="e">
        <f t="shared" si="18"/>
        <v>#DIV/0!</v>
      </c>
    </row>
    <row r="588" spans="5:7" x14ac:dyDescent="0.3">
      <c r="E588" s="15"/>
      <c r="F588" s="8">
        <f t="shared" si="19"/>
        <v>0</v>
      </c>
      <c r="G588" s="4" t="e">
        <f t="shared" si="18"/>
        <v>#DIV/0!</v>
      </c>
    </row>
    <row r="589" spans="5:7" x14ac:dyDescent="0.3">
      <c r="E589" s="16"/>
      <c r="F589" s="8">
        <f t="shared" si="19"/>
        <v>0</v>
      </c>
      <c r="G589" s="4" t="e">
        <f t="shared" si="18"/>
        <v>#DIV/0!</v>
      </c>
    </row>
    <row r="590" spans="5:7" x14ac:dyDescent="0.3">
      <c r="E590" s="15"/>
      <c r="F590" s="8">
        <f t="shared" si="19"/>
        <v>0</v>
      </c>
      <c r="G590" s="4" t="e">
        <f t="shared" si="18"/>
        <v>#DIV/0!</v>
      </c>
    </row>
    <row r="591" spans="5:7" x14ac:dyDescent="0.3">
      <c r="E591" s="16"/>
      <c r="F591" s="8">
        <f t="shared" si="19"/>
        <v>0</v>
      </c>
      <c r="G591" s="4" t="e">
        <f t="shared" si="18"/>
        <v>#DIV/0!</v>
      </c>
    </row>
    <row r="592" spans="5:7" x14ac:dyDescent="0.3">
      <c r="E592" s="15"/>
      <c r="F592" s="8">
        <f t="shared" si="19"/>
        <v>0</v>
      </c>
      <c r="G592" s="4" t="e">
        <f t="shared" si="18"/>
        <v>#DIV/0!</v>
      </c>
    </row>
    <row r="593" spans="5:7" x14ac:dyDescent="0.3">
      <c r="E593" s="16"/>
      <c r="F593" s="8">
        <f t="shared" si="19"/>
        <v>0</v>
      </c>
      <c r="G593" s="4" t="e">
        <f t="shared" si="18"/>
        <v>#DIV/0!</v>
      </c>
    </row>
    <row r="594" spans="5:7" x14ac:dyDescent="0.3">
      <c r="E594" s="15"/>
      <c r="F594" s="8">
        <f t="shared" si="19"/>
        <v>0</v>
      </c>
      <c r="G594" s="4" t="e">
        <f t="shared" si="18"/>
        <v>#DIV/0!</v>
      </c>
    </row>
    <row r="595" spans="5:7" x14ac:dyDescent="0.3">
      <c r="E595" s="16"/>
      <c r="F595" s="8">
        <f t="shared" si="19"/>
        <v>0</v>
      </c>
      <c r="G595" s="4" t="e">
        <f t="shared" si="18"/>
        <v>#DIV/0!</v>
      </c>
    </row>
    <row r="596" spans="5:7" x14ac:dyDescent="0.3">
      <c r="E596" s="15"/>
      <c r="F596" s="8">
        <f t="shared" si="19"/>
        <v>0</v>
      </c>
      <c r="G596" s="4" t="e">
        <f t="shared" si="18"/>
        <v>#DIV/0!</v>
      </c>
    </row>
    <row r="597" spans="5:7" x14ac:dyDescent="0.3">
      <c r="E597" s="16"/>
      <c r="F597" s="8">
        <f t="shared" si="19"/>
        <v>0</v>
      </c>
      <c r="G597" s="4" t="e">
        <f t="shared" si="18"/>
        <v>#DIV/0!</v>
      </c>
    </row>
    <row r="598" spans="5:7" x14ac:dyDescent="0.3">
      <c r="E598" s="15"/>
      <c r="F598" s="8">
        <f t="shared" si="19"/>
        <v>0</v>
      </c>
      <c r="G598" s="4" t="e">
        <f t="shared" si="18"/>
        <v>#DIV/0!</v>
      </c>
    </row>
    <row r="599" spans="5:7" x14ac:dyDescent="0.3">
      <c r="E599" s="16"/>
      <c r="F599" s="8">
        <f t="shared" si="19"/>
        <v>0</v>
      </c>
      <c r="G599" s="4" t="e">
        <f t="shared" si="18"/>
        <v>#DIV/0!</v>
      </c>
    </row>
    <row r="600" spans="5:7" x14ac:dyDescent="0.3">
      <c r="E600" s="15"/>
      <c r="F600" s="8">
        <f t="shared" si="19"/>
        <v>0</v>
      </c>
      <c r="G600" s="4" t="e">
        <f t="shared" si="18"/>
        <v>#DIV/0!</v>
      </c>
    </row>
    <row r="601" spans="5:7" x14ac:dyDescent="0.3">
      <c r="E601" s="16"/>
      <c r="F601" s="8">
        <f t="shared" si="19"/>
        <v>0</v>
      </c>
      <c r="G601" s="4" t="e">
        <f t="shared" si="18"/>
        <v>#DIV/0!</v>
      </c>
    </row>
    <row r="602" spans="5:7" x14ac:dyDescent="0.3">
      <c r="E602" s="15"/>
      <c r="F602" s="8">
        <f t="shared" si="19"/>
        <v>0</v>
      </c>
      <c r="G602" s="4" t="e">
        <f t="shared" si="18"/>
        <v>#DIV/0!</v>
      </c>
    </row>
    <row r="603" spans="5:7" x14ac:dyDescent="0.3">
      <c r="E603" s="16"/>
      <c r="F603" s="8">
        <f t="shared" si="19"/>
        <v>0</v>
      </c>
      <c r="G603" s="4" t="e">
        <f t="shared" si="18"/>
        <v>#DIV/0!</v>
      </c>
    </row>
    <row r="604" spans="5:7" x14ac:dyDescent="0.3">
      <c r="E604" s="15"/>
      <c r="F604" s="8">
        <f t="shared" si="19"/>
        <v>0</v>
      </c>
      <c r="G604" s="4" t="e">
        <f t="shared" si="18"/>
        <v>#DIV/0!</v>
      </c>
    </row>
    <row r="605" spans="5:7" x14ac:dyDescent="0.3">
      <c r="E605" s="16"/>
      <c r="F605" s="8">
        <f t="shared" si="19"/>
        <v>0</v>
      </c>
      <c r="G605" s="4" t="e">
        <f t="shared" si="18"/>
        <v>#DIV/0!</v>
      </c>
    </row>
    <row r="606" spans="5:7" x14ac:dyDescent="0.3">
      <c r="E606" s="15"/>
      <c r="F606" s="8">
        <f t="shared" si="19"/>
        <v>0</v>
      </c>
      <c r="G606" s="4" t="e">
        <f t="shared" si="18"/>
        <v>#DIV/0!</v>
      </c>
    </row>
    <row r="607" spans="5:7" x14ac:dyDescent="0.3">
      <c r="E607" s="16"/>
      <c r="F607" s="8">
        <f t="shared" si="19"/>
        <v>0</v>
      </c>
      <c r="G607" s="4" t="e">
        <f t="shared" si="18"/>
        <v>#DIV/0!</v>
      </c>
    </row>
    <row r="608" spans="5:7" x14ac:dyDescent="0.3">
      <c r="E608" s="15"/>
      <c r="F608" s="8">
        <f t="shared" si="19"/>
        <v>0</v>
      </c>
      <c r="G608" s="4" t="e">
        <f t="shared" si="18"/>
        <v>#DIV/0!</v>
      </c>
    </row>
    <row r="609" spans="5:7" x14ac:dyDescent="0.3">
      <c r="E609" s="16"/>
      <c r="F609" s="8">
        <f t="shared" si="19"/>
        <v>0</v>
      </c>
      <c r="G609" s="4" t="e">
        <f t="shared" si="18"/>
        <v>#DIV/0!</v>
      </c>
    </row>
    <row r="610" spans="5:7" x14ac:dyDescent="0.3">
      <c r="E610" s="15"/>
      <c r="F610" s="8">
        <f t="shared" si="19"/>
        <v>0</v>
      </c>
      <c r="G610" s="4" t="e">
        <f t="shared" si="18"/>
        <v>#DIV/0!</v>
      </c>
    </row>
    <row r="611" spans="5:7" x14ac:dyDescent="0.3">
      <c r="E611" s="16"/>
      <c r="F611" s="8">
        <f t="shared" si="19"/>
        <v>0</v>
      </c>
      <c r="G611" s="4" t="e">
        <f t="shared" si="18"/>
        <v>#DIV/0!</v>
      </c>
    </row>
    <row r="612" spans="5:7" x14ac:dyDescent="0.3">
      <c r="E612" s="15"/>
      <c r="F612" s="8">
        <f t="shared" si="19"/>
        <v>0</v>
      </c>
      <c r="G612" s="4" t="e">
        <f t="shared" si="18"/>
        <v>#DIV/0!</v>
      </c>
    </row>
    <row r="613" spans="5:7" x14ac:dyDescent="0.3">
      <c r="E613" s="16"/>
      <c r="F613" s="8">
        <f t="shared" si="19"/>
        <v>0</v>
      </c>
      <c r="G613" s="4" t="e">
        <f t="shared" si="18"/>
        <v>#DIV/0!</v>
      </c>
    </row>
    <row r="614" spans="5:7" x14ac:dyDescent="0.3">
      <c r="E614" s="15"/>
      <c r="F614" s="8">
        <f t="shared" si="19"/>
        <v>0</v>
      </c>
      <c r="G614" s="4" t="e">
        <f t="shared" si="18"/>
        <v>#DIV/0!</v>
      </c>
    </row>
    <row r="615" spans="5:7" x14ac:dyDescent="0.3">
      <c r="E615" s="16"/>
      <c r="F615" s="8">
        <f t="shared" si="19"/>
        <v>0</v>
      </c>
      <c r="G615" s="4" t="e">
        <f t="shared" si="18"/>
        <v>#DIV/0!</v>
      </c>
    </row>
    <row r="616" spans="5:7" x14ac:dyDescent="0.3">
      <c r="E616" s="15"/>
      <c r="F616" s="8">
        <f t="shared" si="19"/>
        <v>0</v>
      </c>
      <c r="G616" s="4" t="e">
        <f t="shared" si="18"/>
        <v>#DIV/0!</v>
      </c>
    </row>
    <row r="617" spans="5:7" x14ac:dyDescent="0.3">
      <c r="E617" s="16"/>
      <c r="F617" s="8">
        <f t="shared" si="19"/>
        <v>0</v>
      </c>
      <c r="G617" s="4" t="e">
        <f t="shared" si="18"/>
        <v>#DIV/0!</v>
      </c>
    </row>
    <row r="618" spans="5:7" x14ac:dyDescent="0.3">
      <c r="E618" s="15"/>
      <c r="F618" s="8">
        <f t="shared" si="19"/>
        <v>0</v>
      </c>
      <c r="G618" s="4" t="e">
        <f t="shared" si="18"/>
        <v>#DIV/0!</v>
      </c>
    </row>
    <row r="619" spans="5:7" x14ac:dyDescent="0.3">
      <c r="E619" s="16"/>
      <c r="F619" s="8">
        <f t="shared" si="19"/>
        <v>0</v>
      </c>
      <c r="G619" s="4" t="e">
        <f t="shared" si="18"/>
        <v>#DIV/0!</v>
      </c>
    </row>
    <row r="620" spans="5:7" x14ac:dyDescent="0.3">
      <c r="E620" s="15"/>
      <c r="F620" s="8">
        <f t="shared" si="19"/>
        <v>0</v>
      </c>
      <c r="G620" s="4" t="e">
        <f t="shared" si="18"/>
        <v>#DIV/0!</v>
      </c>
    </row>
    <row r="621" spans="5:7" x14ac:dyDescent="0.3">
      <c r="E621" s="16"/>
      <c r="F621" s="8">
        <f t="shared" si="19"/>
        <v>0</v>
      </c>
      <c r="G621" s="4" t="e">
        <f t="shared" si="18"/>
        <v>#DIV/0!</v>
      </c>
    </row>
    <row r="622" spans="5:7" x14ac:dyDescent="0.3">
      <c r="E622" s="15"/>
      <c r="F622" s="8">
        <f t="shared" si="19"/>
        <v>0</v>
      </c>
      <c r="G622" s="4" t="e">
        <f t="shared" si="18"/>
        <v>#DIV/0!</v>
      </c>
    </row>
    <row r="623" spans="5:7" x14ac:dyDescent="0.3">
      <c r="E623" s="16"/>
      <c r="F623" s="8">
        <f t="shared" si="19"/>
        <v>0</v>
      </c>
      <c r="G623" s="4" t="e">
        <f t="shared" si="18"/>
        <v>#DIV/0!</v>
      </c>
    </row>
    <row r="624" spans="5:7" x14ac:dyDescent="0.3">
      <c r="E624" s="15"/>
      <c r="F624" s="8">
        <f t="shared" si="19"/>
        <v>0</v>
      </c>
      <c r="G624" s="4" t="e">
        <f t="shared" si="18"/>
        <v>#DIV/0!</v>
      </c>
    </row>
    <row r="625" spans="5:7" x14ac:dyDescent="0.3">
      <c r="E625" s="16"/>
      <c r="F625" s="8">
        <f t="shared" si="19"/>
        <v>0</v>
      </c>
      <c r="G625" s="4" t="e">
        <f t="shared" si="18"/>
        <v>#DIV/0!</v>
      </c>
    </row>
    <row r="626" spans="5:7" x14ac:dyDescent="0.3">
      <c r="E626" s="15"/>
      <c r="F626" s="8">
        <f t="shared" si="19"/>
        <v>0</v>
      </c>
      <c r="G626" s="4" t="e">
        <f t="shared" si="18"/>
        <v>#DIV/0!</v>
      </c>
    </row>
    <row r="627" spans="5:7" x14ac:dyDescent="0.3">
      <c r="E627" s="16"/>
      <c r="F627" s="8">
        <f t="shared" si="19"/>
        <v>0</v>
      </c>
      <c r="G627" s="4" t="e">
        <f t="shared" si="18"/>
        <v>#DIV/0!</v>
      </c>
    </row>
    <row r="628" spans="5:7" x14ac:dyDescent="0.3">
      <c r="E628" s="15"/>
      <c r="F628" s="8">
        <f t="shared" si="19"/>
        <v>0</v>
      </c>
      <c r="G628" s="4" t="e">
        <f t="shared" si="18"/>
        <v>#DIV/0!</v>
      </c>
    </row>
    <row r="629" spans="5:7" x14ac:dyDescent="0.3">
      <c r="E629" s="16"/>
      <c r="F629" s="8">
        <f t="shared" si="19"/>
        <v>0</v>
      </c>
      <c r="G629" s="4" t="e">
        <f t="shared" si="18"/>
        <v>#DIV/0!</v>
      </c>
    </row>
    <row r="630" spans="5:7" x14ac:dyDescent="0.3">
      <c r="E630" s="15"/>
      <c r="F630" s="8">
        <f t="shared" si="19"/>
        <v>0</v>
      </c>
      <c r="G630" s="4" t="e">
        <f t="shared" si="18"/>
        <v>#DIV/0!</v>
      </c>
    </row>
    <row r="631" spans="5:7" x14ac:dyDescent="0.3">
      <c r="E631" s="16"/>
      <c r="F631" s="8">
        <f t="shared" si="19"/>
        <v>0</v>
      </c>
      <c r="G631" s="4" t="e">
        <f t="shared" si="18"/>
        <v>#DIV/0!</v>
      </c>
    </row>
    <row r="632" spans="5:7" x14ac:dyDescent="0.3">
      <c r="E632" s="6"/>
      <c r="F632" s="8">
        <f t="shared" si="19"/>
        <v>0</v>
      </c>
      <c r="G632" s="4" t="e">
        <f t="shared" si="18"/>
        <v>#DIV/0!</v>
      </c>
    </row>
    <row r="633" spans="5:7" x14ac:dyDescent="0.3">
      <c r="F633" s="8">
        <f t="shared" si="19"/>
        <v>0</v>
      </c>
      <c r="G633" s="4" t="e">
        <f t="shared" si="18"/>
        <v>#DIV/0!</v>
      </c>
    </row>
    <row r="634" spans="5:7" x14ac:dyDescent="0.3">
      <c r="E634" s="6"/>
      <c r="F634" s="8">
        <f t="shared" si="19"/>
        <v>0</v>
      </c>
      <c r="G634" s="4" t="e">
        <f t="shared" si="18"/>
        <v>#DIV/0!</v>
      </c>
    </row>
    <row r="635" spans="5:7" x14ac:dyDescent="0.3">
      <c r="F635" s="8">
        <f t="shared" si="19"/>
        <v>0</v>
      </c>
      <c r="G635" s="4" t="e">
        <f t="shared" si="18"/>
        <v>#DIV/0!</v>
      </c>
    </row>
    <row r="636" spans="5:7" x14ac:dyDescent="0.3">
      <c r="E636" s="6"/>
      <c r="F636" s="8">
        <f t="shared" si="19"/>
        <v>0</v>
      </c>
      <c r="G636" s="4" t="e">
        <f t="shared" si="18"/>
        <v>#DIV/0!</v>
      </c>
    </row>
    <row r="637" spans="5:7" x14ac:dyDescent="0.3">
      <c r="F637" s="8">
        <f t="shared" si="19"/>
        <v>0</v>
      </c>
      <c r="G637" s="4" t="e">
        <f t="shared" si="18"/>
        <v>#DIV/0!</v>
      </c>
    </row>
    <row r="638" spans="5:7" x14ac:dyDescent="0.3">
      <c r="E638" s="6"/>
      <c r="F638" s="8">
        <f t="shared" si="19"/>
        <v>0</v>
      </c>
      <c r="G638" s="4" t="e">
        <f t="shared" si="18"/>
        <v>#DIV/0!</v>
      </c>
    </row>
    <row r="639" spans="5:7" x14ac:dyDescent="0.3">
      <c r="F639" s="8">
        <f t="shared" si="19"/>
        <v>0</v>
      </c>
      <c r="G639" s="4" t="e">
        <f t="shared" si="18"/>
        <v>#DIV/0!</v>
      </c>
    </row>
    <row r="640" spans="5:7" x14ac:dyDescent="0.3">
      <c r="E640" s="6"/>
      <c r="F640" s="8">
        <f t="shared" si="19"/>
        <v>0</v>
      </c>
      <c r="G640" s="4" t="e">
        <f t="shared" si="18"/>
        <v>#DIV/0!</v>
      </c>
    </row>
    <row r="641" spans="5:7" x14ac:dyDescent="0.3">
      <c r="F641" s="8">
        <f t="shared" si="19"/>
        <v>0</v>
      </c>
      <c r="G641" s="4" t="e">
        <f t="shared" ref="G641:G704" si="20">D641/C641-1</f>
        <v>#DIV/0!</v>
      </c>
    </row>
    <row r="642" spans="5:7" x14ac:dyDescent="0.3">
      <c r="E642" s="6"/>
      <c r="F642" s="8">
        <f t="shared" ref="F642:F705" si="21">C642-D642</f>
        <v>0</v>
      </c>
      <c r="G642" s="4" t="e">
        <f t="shared" si="20"/>
        <v>#DIV/0!</v>
      </c>
    </row>
    <row r="643" spans="5:7" x14ac:dyDescent="0.3">
      <c r="F643" s="8">
        <f t="shared" si="21"/>
        <v>0</v>
      </c>
      <c r="G643" s="4" t="e">
        <f t="shared" si="20"/>
        <v>#DIV/0!</v>
      </c>
    </row>
    <row r="644" spans="5:7" x14ac:dyDescent="0.3">
      <c r="E644" s="6"/>
      <c r="F644" s="8">
        <f t="shared" si="21"/>
        <v>0</v>
      </c>
      <c r="G644" s="4" t="e">
        <f t="shared" si="20"/>
        <v>#DIV/0!</v>
      </c>
    </row>
    <row r="645" spans="5:7" x14ac:dyDescent="0.3">
      <c r="F645" s="8">
        <f t="shared" si="21"/>
        <v>0</v>
      </c>
      <c r="G645" s="4" t="e">
        <f t="shared" si="20"/>
        <v>#DIV/0!</v>
      </c>
    </row>
    <row r="646" spans="5:7" x14ac:dyDescent="0.3">
      <c r="E646" s="6"/>
      <c r="F646" s="8">
        <f t="shared" si="21"/>
        <v>0</v>
      </c>
      <c r="G646" s="4" t="e">
        <f t="shared" si="20"/>
        <v>#DIV/0!</v>
      </c>
    </row>
    <row r="647" spans="5:7" x14ac:dyDescent="0.3">
      <c r="F647" s="8">
        <f t="shared" si="21"/>
        <v>0</v>
      </c>
      <c r="G647" s="4" t="e">
        <f t="shared" si="20"/>
        <v>#DIV/0!</v>
      </c>
    </row>
    <row r="648" spans="5:7" x14ac:dyDescent="0.3">
      <c r="E648" s="6"/>
      <c r="F648" s="8">
        <f t="shared" si="21"/>
        <v>0</v>
      </c>
      <c r="G648" s="4" t="e">
        <f t="shared" si="20"/>
        <v>#DIV/0!</v>
      </c>
    </row>
    <row r="649" spans="5:7" x14ac:dyDescent="0.3">
      <c r="F649" s="8">
        <f t="shared" si="21"/>
        <v>0</v>
      </c>
      <c r="G649" s="4" t="e">
        <f t="shared" si="20"/>
        <v>#DIV/0!</v>
      </c>
    </row>
    <row r="650" spans="5:7" x14ac:dyDescent="0.3">
      <c r="E650" s="6"/>
      <c r="F650" s="8">
        <f t="shared" si="21"/>
        <v>0</v>
      </c>
      <c r="G650" s="4" t="e">
        <f t="shared" si="20"/>
        <v>#DIV/0!</v>
      </c>
    </row>
    <row r="651" spans="5:7" x14ac:dyDescent="0.3">
      <c r="F651" s="8">
        <f t="shared" si="21"/>
        <v>0</v>
      </c>
      <c r="G651" s="4" t="e">
        <f t="shared" si="20"/>
        <v>#DIV/0!</v>
      </c>
    </row>
    <row r="652" spans="5:7" x14ac:dyDescent="0.3">
      <c r="E652" s="6"/>
      <c r="F652" s="8">
        <f t="shared" si="21"/>
        <v>0</v>
      </c>
      <c r="G652" s="4" t="e">
        <f t="shared" si="20"/>
        <v>#DIV/0!</v>
      </c>
    </row>
    <row r="653" spans="5:7" x14ac:dyDescent="0.3">
      <c r="F653" s="8">
        <f t="shared" si="21"/>
        <v>0</v>
      </c>
      <c r="G653" s="4" t="e">
        <f t="shared" si="20"/>
        <v>#DIV/0!</v>
      </c>
    </row>
    <row r="654" spans="5:7" x14ac:dyDescent="0.3">
      <c r="E654" s="6"/>
      <c r="F654" s="8">
        <f t="shared" si="21"/>
        <v>0</v>
      </c>
      <c r="G654" s="4" t="e">
        <f t="shared" si="20"/>
        <v>#DIV/0!</v>
      </c>
    </row>
    <row r="655" spans="5:7" x14ac:dyDescent="0.3">
      <c r="F655" s="8">
        <f t="shared" si="21"/>
        <v>0</v>
      </c>
      <c r="G655" s="4" t="e">
        <f t="shared" si="20"/>
        <v>#DIV/0!</v>
      </c>
    </row>
    <row r="656" spans="5:7" x14ac:dyDescent="0.3">
      <c r="E656" s="6"/>
      <c r="F656" s="8">
        <f t="shared" si="21"/>
        <v>0</v>
      </c>
      <c r="G656" s="4" t="e">
        <f t="shared" si="20"/>
        <v>#DIV/0!</v>
      </c>
    </row>
    <row r="657" spans="5:7" x14ac:dyDescent="0.3">
      <c r="F657" s="8">
        <f t="shared" si="21"/>
        <v>0</v>
      </c>
      <c r="G657" s="4" t="e">
        <f t="shared" si="20"/>
        <v>#DIV/0!</v>
      </c>
    </row>
    <row r="658" spans="5:7" x14ac:dyDescent="0.3">
      <c r="E658" s="6"/>
      <c r="F658" s="8">
        <f t="shared" si="21"/>
        <v>0</v>
      </c>
      <c r="G658" s="4" t="e">
        <f t="shared" si="20"/>
        <v>#DIV/0!</v>
      </c>
    </row>
    <row r="659" spans="5:7" x14ac:dyDescent="0.3">
      <c r="F659" s="8">
        <f t="shared" si="21"/>
        <v>0</v>
      </c>
      <c r="G659" s="4" t="e">
        <f t="shared" si="20"/>
        <v>#DIV/0!</v>
      </c>
    </row>
    <row r="660" spans="5:7" x14ac:dyDescent="0.3">
      <c r="E660" s="6"/>
      <c r="F660" s="8">
        <f t="shared" si="21"/>
        <v>0</v>
      </c>
      <c r="G660" s="4" t="e">
        <f t="shared" si="20"/>
        <v>#DIV/0!</v>
      </c>
    </row>
    <row r="661" spans="5:7" x14ac:dyDescent="0.3">
      <c r="F661" s="8">
        <f t="shared" si="21"/>
        <v>0</v>
      </c>
      <c r="G661" s="4" t="e">
        <f t="shared" si="20"/>
        <v>#DIV/0!</v>
      </c>
    </row>
    <row r="662" spans="5:7" x14ac:dyDescent="0.3">
      <c r="E662" s="6"/>
      <c r="F662" s="8">
        <f t="shared" si="21"/>
        <v>0</v>
      </c>
      <c r="G662" s="4" t="e">
        <f t="shared" si="20"/>
        <v>#DIV/0!</v>
      </c>
    </row>
    <row r="663" spans="5:7" x14ac:dyDescent="0.3">
      <c r="F663" s="8">
        <f t="shared" si="21"/>
        <v>0</v>
      </c>
      <c r="G663" s="4" t="e">
        <f t="shared" si="20"/>
        <v>#DIV/0!</v>
      </c>
    </row>
    <row r="664" spans="5:7" x14ac:dyDescent="0.3">
      <c r="E664" s="6"/>
      <c r="F664" s="8">
        <f t="shared" si="21"/>
        <v>0</v>
      </c>
      <c r="G664" s="4" t="e">
        <f t="shared" si="20"/>
        <v>#DIV/0!</v>
      </c>
    </row>
    <row r="665" spans="5:7" x14ac:dyDescent="0.3">
      <c r="F665" s="8">
        <f t="shared" si="21"/>
        <v>0</v>
      </c>
      <c r="G665" s="4" t="e">
        <f t="shared" si="20"/>
        <v>#DIV/0!</v>
      </c>
    </row>
    <row r="666" spans="5:7" x14ac:dyDescent="0.3">
      <c r="E666" s="6"/>
      <c r="F666" s="8">
        <f t="shared" si="21"/>
        <v>0</v>
      </c>
      <c r="G666" s="4" t="e">
        <f t="shared" si="20"/>
        <v>#DIV/0!</v>
      </c>
    </row>
    <row r="667" spans="5:7" x14ac:dyDescent="0.3">
      <c r="F667" s="8">
        <f t="shared" si="21"/>
        <v>0</v>
      </c>
      <c r="G667" s="4" t="e">
        <f t="shared" si="20"/>
        <v>#DIV/0!</v>
      </c>
    </row>
    <row r="668" spans="5:7" x14ac:dyDescent="0.3">
      <c r="E668" s="6"/>
      <c r="F668" s="8">
        <f t="shared" si="21"/>
        <v>0</v>
      </c>
      <c r="G668" s="4" t="e">
        <f t="shared" si="20"/>
        <v>#DIV/0!</v>
      </c>
    </row>
    <row r="669" spans="5:7" x14ac:dyDescent="0.3">
      <c r="F669" s="8">
        <f t="shared" si="21"/>
        <v>0</v>
      </c>
      <c r="G669" s="4" t="e">
        <f t="shared" si="20"/>
        <v>#DIV/0!</v>
      </c>
    </row>
    <row r="670" spans="5:7" x14ac:dyDescent="0.3">
      <c r="E670" s="6"/>
      <c r="F670" s="8">
        <f t="shared" si="21"/>
        <v>0</v>
      </c>
      <c r="G670" s="4" t="e">
        <f t="shared" si="20"/>
        <v>#DIV/0!</v>
      </c>
    </row>
    <row r="671" spans="5:7" x14ac:dyDescent="0.3">
      <c r="F671" s="8">
        <f t="shared" si="21"/>
        <v>0</v>
      </c>
      <c r="G671" s="4" t="e">
        <f t="shared" si="20"/>
        <v>#DIV/0!</v>
      </c>
    </row>
    <row r="672" spans="5:7" x14ac:dyDescent="0.3">
      <c r="E672" s="6"/>
      <c r="F672" s="8">
        <f t="shared" si="21"/>
        <v>0</v>
      </c>
      <c r="G672" s="4" t="e">
        <f t="shared" si="20"/>
        <v>#DIV/0!</v>
      </c>
    </row>
    <row r="673" spans="5:7" x14ac:dyDescent="0.3">
      <c r="F673" s="8">
        <f t="shared" si="21"/>
        <v>0</v>
      </c>
      <c r="G673" s="4" t="e">
        <f t="shared" si="20"/>
        <v>#DIV/0!</v>
      </c>
    </row>
    <row r="674" spans="5:7" x14ac:dyDescent="0.3">
      <c r="E674" s="6"/>
      <c r="F674" s="8">
        <f t="shared" si="21"/>
        <v>0</v>
      </c>
      <c r="G674" s="4" t="e">
        <f t="shared" si="20"/>
        <v>#DIV/0!</v>
      </c>
    </row>
    <row r="675" spans="5:7" x14ac:dyDescent="0.3">
      <c r="F675" s="8">
        <f t="shared" si="21"/>
        <v>0</v>
      </c>
      <c r="G675" s="4" t="e">
        <f t="shared" si="20"/>
        <v>#DIV/0!</v>
      </c>
    </row>
    <row r="676" spans="5:7" x14ac:dyDescent="0.3">
      <c r="E676" s="6"/>
      <c r="F676" s="8">
        <f t="shared" si="21"/>
        <v>0</v>
      </c>
      <c r="G676" s="4" t="e">
        <f t="shared" si="20"/>
        <v>#DIV/0!</v>
      </c>
    </row>
    <row r="677" spans="5:7" x14ac:dyDescent="0.3">
      <c r="F677" s="8">
        <f t="shared" si="21"/>
        <v>0</v>
      </c>
      <c r="G677" s="4" t="e">
        <f t="shared" si="20"/>
        <v>#DIV/0!</v>
      </c>
    </row>
    <row r="678" spans="5:7" x14ac:dyDescent="0.3">
      <c r="E678" s="6"/>
      <c r="F678" s="8">
        <f t="shared" si="21"/>
        <v>0</v>
      </c>
      <c r="G678" s="4" t="e">
        <f t="shared" si="20"/>
        <v>#DIV/0!</v>
      </c>
    </row>
    <row r="679" spans="5:7" x14ac:dyDescent="0.3">
      <c r="F679" s="8">
        <f t="shared" si="21"/>
        <v>0</v>
      </c>
      <c r="G679" s="4" t="e">
        <f t="shared" si="20"/>
        <v>#DIV/0!</v>
      </c>
    </row>
    <row r="680" spans="5:7" x14ac:dyDescent="0.3">
      <c r="E680" s="6"/>
      <c r="F680" s="8">
        <f t="shared" si="21"/>
        <v>0</v>
      </c>
      <c r="G680" s="4" t="e">
        <f t="shared" si="20"/>
        <v>#DIV/0!</v>
      </c>
    </row>
    <row r="681" spans="5:7" x14ac:dyDescent="0.3">
      <c r="F681" s="8">
        <f t="shared" si="21"/>
        <v>0</v>
      </c>
      <c r="G681" s="4" t="e">
        <f t="shared" si="20"/>
        <v>#DIV/0!</v>
      </c>
    </row>
    <row r="682" spans="5:7" x14ac:dyDescent="0.3">
      <c r="E682" s="6"/>
      <c r="F682" s="8">
        <f t="shared" si="21"/>
        <v>0</v>
      </c>
      <c r="G682" s="4" t="e">
        <f t="shared" si="20"/>
        <v>#DIV/0!</v>
      </c>
    </row>
    <row r="683" spans="5:7" x14ac:dyDescent="0.3">
      <c r="F683" s="8">
        <f t="shared" si="21"/>
        <v>0</v>
      </c>
      <c r="G683" s="4" t="e">
        <f t="shared" si="20"/>
        <v>#DIV/0!</v>
      </c>
    </row>
    <row r="684" spans="5:7" x14ac:dyDescent="0.3">
      <c r="E684" s="6"/>
      <c r="F684" s="8">
        <f t="shared" si="21"/>
        <v>0</v>
      </c>
      <c r="G684" s="4" t="e">
        <f t="shared" si="20"/>
        <v>#DIV/0!</v>
      </c>
    </row>
    <row r="685" spans="5:7" x14ac:dyDescent="0.3">
      <c r="F685" s="8">
        <f t="shared" si="21"/>
        <v>0</v>
      </c>
      <c r="G685" s="4" t="e">
        <f t="shared" si="20"/>
        <v>#DIV/0!</v>
      </c>
    </row>
    <row r="686" spans="5:7" x14ac:dyDescent="0.3">
      <c r="E686" s="6"/>
      <c r="F686" s="8">
        <f t="shared" si="21"/>
        <v>0</v>
      </c>
      <c r="G686" s="4" t="e">
        <f t="shared" si="20"/>
        <v>#DIV/0!</v>
      </c>
    </row>
    <row r="687" spans="5:7" x14ac:dyDescent="0.3">
      <c r="F687" s="8">
        <f t="shared" si="21"/>
        <v>0</v>
      </c>
      <c r="G687" s="4" t="e">
        <f t="shared" si="20"/>
        <v>#DIV/0!</v>
      </c>
    </row>
    <row r="688" spans="5:7" x14ac:dyDescent="0.3">
      <c r="E688" s="6"/>
      <c r="F688" s="8">
        <f t="shared" si="21"/>
        <v>0</v>
      </c>
      <c r="G688" s="4" t="e">
        <f t="shared" si="20"/>
        <v>#DIV/0!</v>
      </c>
    </row>
    <row r="689" spans="5:7" x14ac:dyDescent="0.3">
      <c r="F689" s="8">
        <f t="shared" si="21"/>
        <v>0</v>
      </c>
      <c r="G689" s="4" t="e">
        <f t="shared" si="20"/>
        <v>#DIV/0!</v>
      </c>
    </row>
    <row r="690" spans="5:7" x14ac:dyDescent="0.3">
      <c r="E690" s="6"/>
      <c r="F690" s="8">
        <f t="shared" si="21"/>
        <v>0</v>
      </c>
      <c r="G690" s="4" t="e">
        <f t="shared" si="20"/>
        <v>#DIV/0!</v>
      </c>
    </row>
    <row r="691" spans="5:7" x14ac:dyDescent="0.3">
      <c r="F691" s="8">
        <f t="shared" si="21"/>
        <v>0</v>
      </c>
      <c r="G691" s="4" t="e">
        <f t="shared" si="20"/>
        <v>#DIV/0!</v>
      </c>
    </row>
    <row r="692" spans="5:7" x14ac:dyDescent="0.3">
      <c r="E692" s="6"/>
      <c r="F692" s="8">
        <f t="shared" si="21"/>
        <v>0</v>
      </c>
      <c r="G692" s="4" t="e">
        <f t="shared" si="20"/>
        <v>#DIV/0!</v>
      </c>
    </row>
    <row r="693" spans="5:7" x14ac:dyDescent="0.3">
      <c r="F693" s="8">
        <f t="shared" si="21"/>
        <v>0</v>
      </c>
      <c r="G693" s="4" t="e">
        <f t="shared" si="20"/>
        <v>#DIV/0!</v>
      </c>
    </row>
    <row r="694" spans="5:7" x14ac:dyDescent="0.3">
      <c r="E694" s="6"/>
      <c r="F694" s="8">
        <f t="shared" si="21"/>
        <v>0</v>
      </c>
      <c r="G694" s="4" t="e">
        <f t="shared" si="20"/>
        <v>#DIV/0!</v>
      </c>
    </row>
    <row r="695" spans="5:7" x14ac:dyDescent="0.3">
      <c r="F695" s="8">
        <f t="shared" si="21"/>
        <v>0</v>
      </c>
      <c r="G695" s="4" t="e">
        <f t="shared" si="20"/>
        <v>#DIV/0!</v>
      </c>
    </row>
    <row r="696" spans="5:7" x14ac:dyDescent="0.3">
      <c r="E696" s="6"/>
      <c r="F696" s="8">
        <f t="shared" si="21"/>
        <v>0</v>
      </c>
      <c r="G696" s="4" t="e">
        <f t="shared" si="20"/>
        <v>#DIV/0!</v>
      </c>
    </row>
    <row r="697" spans="5:7" x14ac:dyDescent="0.3">
      <c r="F697" s="8">
        <f t="shared" si="21"/>
        <v>0</v>
      </c>
      <c r="G697" s="4" t="e">
        <f t="shared" si="20"/>
        <v>#DIV/0!</v>
      </c>
    </row>
    <row r="698" spans="5:7" x14ac:dyDescent="0.3">
      <c r="E698" s="6"/>
      <c r="F698" s="8">
        <f t="shared" si="21"/>
        <v>0</v>
      </c>
      <c r="G698" s="4" t="e">
        <f t="shared" si="20"/>
        <v>#DIV/0!</v>
      </c>
    </row>
    <row r="699" spans="5:7" x14ac:dyDescent="0.3">
      <c r="F699" s="8">
        <f t="shared" si="21"/>
        <v>0</v>
      </c>
      <c r="G699" s="4" t="e">
        <f t="shared" si="20"/>
        <v>#DIV/0!</v>
      </c>
    </row>
    <row r="700" spans="5:7" x14ac:dyDescent="0.3">
      <c r="E700" s="6"/>
      <c r="F700" s="8">
        <f t="shared" si="21"/>
        <v>0</v>
      </c>
      <c r="G700" s="4" t="e">
        <f t="shared" si="20"/>
        <v>#DIV/0!</v>
      </c>
    </row>
    <row r="701" spans="5:7" x14ac:dyDescent="0.3">
      <c r="F701" s="8">
        <f t="shared" si="21"/>
        <v>0</v>
      </c>
      <c r="G701" s="4" t="e">
        <f t="shared" si="20"/>
        <v>#DIV/0!</v>
      </c>
    </row>
    <row r="702" spans="5:7" x14ac:dyDescent="0.3">
      <c r="E702" s="6"/>
      <c r="F702" s="8">
        <f t="shared" si="21"/>
        <v>0</v>
      </c>
      <c r="G702" s="4" t="e">
        <f t="shared" si="20"/>
        <v>#DIV/0!</v>
      </c>
    </row>
    <row r="703" spans="5:7" x14ac:dyDescent="0.3">
      <c r="F703" s="8">
        <f t="shared" si="21"/>
        <v>0</v>
      </c>
      <c r="G703" s="4" t="e">
        <f t="shared" si="20"/>
        <v>#DIV/0!</v>
      </c>
    </row>
    <row r="704" spans="5:7" x14ac:dyDescent="0.3">
      <c r="E704" s="6"/>
      <c r="F704" s="8">
        <f t="shared" si="21"/>
        <v>0</v>
      </c>
      <c r="G704" s="4" t="e">
        <f t="shared" si="20"/>
        <v>#DIV/0!</v>
      </c>
    </row>
    <row r="705" spans="5:7" x14ac:dyDescent="0.3">
      <c r="F705" s="8">
        <f t="shared" si="21"/>
        <v>0</v>
      </c>
      <c r="G705" s="4" t="e">
        <f t="shared" ref="G705:G756" si="22">D705/C705-1</f>
        <v>#DIV/0!</v>
      </c>
    </row>
    <row r="706" spans="5:7" x14ac:dyDescent="0.3">
      <c r="E706" s="6"/>
      <c r="F706" s="8">
        <f t="shared" ref="F706:F756" si="23">C706-D706</f>
        <v>0</v>
      </c>
      <c r="G706" s="4" t="e">
        <f t="shared" si="22"/>
        <v>#DIV/0!</v>
      </c>
    </row>
    <row r="707" spans="5:7" x14ac:dyDescent="0.3">
      <c r="F707" s="8">
        <f t="shared" si="23"/>
        <v>0</v>
      </c>
      <c r="G707" s="4" t="e">
        <f t="shared" si="22"/>
        <v>#DIV/0!</v>
      </c>
    </row>
    <row r="708" spans="5:7" x14ac:dyDescent="0.3">
      <c r="E708" s="6"/>
      <c r="F708" s="8">
        <f t="shared" si="23"/>
        <v>0</v>
      </c>
      <c r="G708" s="4" t="e">
        <f t="shared" si="22"/>
        <v>#DIV/0!</v>
      </c>
    </row>
    <row r="709" spans="5:7" x14ac:dyDescent="0.3">
      <c r="F709" s="8">
        <f t="shared" si="23"/>
        <v>0</v>
      </c>
      <c r="G709" s="4" t="e">
        <f t="shared" si="22"/>
        <v>#DIV/0!</v>
      </c>
    </row>
    <row r="710" spans="5:7" x14ac:dyDescent="0.3">
      <c r="E710" s="6"/>
      <c r="F710" s="8">
        <f t="shared" si="23"/>
        <v>0</v>
      </c>
      <c r="G710" s="4" t="e">
        <f t="shared" si="22"/>
        <v>#DIV/0!</v>
      </c>
    </row>
    <row r="711" spans="5:7" x14ac:dyDescent="0.3">
      <c r="F711" s="8">
        <f t="shared" si="23"/>
        <v>0</v>
      </c>
      <c r="G711" s="4" t="e">
        <f t="shared" si="22"/>
        <v>#DIV/0!</v>
      </c>
    </row>
    <row r="712" spans="5:7" x14ac:dyDescent="0.3">
      <c r="E712" s="6"/>
      <c r="F712" s="8">
        <f t="shared" si="23"/>
        <v>0</v>
      </c>
      <c r="G712" s="4" t="e">
        <f t="shared" si="22"/>
        <v>#DIV/0!</v>
      </c>
    </row>
    <row r="713" spans="5:7" x14ac:dyDescent="0.3">
      <c r="F713" s="8">
        <f t="shared" si="23"/>
        <v>0</v>
      </c>
      <c r="G713" s="4" t="e">
        <f t="shared" si="22"/>
        <v>#DIV/0!</v>
      </c>
    </row>
    <row r="714" spans="5:7" x14ac:dyDescent="0.3">
      <c r="E714" s="6"/>
      <c r="F714" s="8">
        <f t="shared" si="23"/>
        <v>0</v>
      </c>
      <c r="G714" s="4" t="e">
        <f t="shared" si="22"/>
        <v>#DIV/0!</v>
      </c>
    </row>
    <row r="715" spans="5:7" x14ac:dyDescent="0.3">
      <c r="F715" s="8">
        <f t="shared" si="23"/>
        <v>0</v>
      </c>
      <c r="G715" s="4" t="e">
        <f t="shared" si="22"/>
        <v>#DIV/0!</v>
      </c>
    </row>
    <row r="716" spans="5:7" x14ac:dyDescent="0.3">
      <c r="E716" s="6"/>
      <c r="F716" s="8">
        <f t="shared" si="23"/>
        <v>0</v>
      </c>
      <c r="G716" s="4" t="e">
        <f t="shared" si="22"/>
        <v>#DIV/0!</v>
      </c>
    </row>
    <row r="717" spans="5:7" x14ac:dyDescent="0.3">
      <c r="F717" s="8">
        <f t="shared" si="23"/>
        <v>0</v>
      </c>
      <c r="G717" s="4" t="e">
        <f t="shared" si="22"/>
        <v>#DIV/0!</v>
      </c>
    </row>
    <row r="718" spans="5:7" x14ac:dyDescent="0.3">
      <c r="E718" s="6"/>
      <c r="F718" s="8">
        <f t="shared" si="23"/>
        <v>0</v>
      </c>
      <c r="G718" s="4" t="e">
        <f t="shared" si="22"/>
        <v>#DIV/0!</v>
      </c>
    </row>
    <row r="719" spans="5:7" x14ac:dyDescent="0.3">
      <c r="F719" s="8">
        <f t="shared" si="23"/>
        <v>0</v>
      </c>
      <c r="G719" s="4" t="e">
        <f t="shared" si="22"/>
        <v>#DIV/0!</v>
      </c>
    </row>
    <row r="720" spans="5:7" x14ac:dyDescent="0.3">
      <c r="E720" s="6"/>
      <c r="F720" s="8">
        <f t="shared" si="23"/>
        <v>0</v>
      </c>
      <c r="G720" s="4" t="e">
        <f t="shared" si="22"/>
        <v>#DIV/0!</v>
      </c>
    </row>
    <row r="721" spans="5:7" x14ac:dyDescent="0.3">
      <c r="F721" s="8">
        <f t="shared" si="23"/>
        <v>0</v>
      </c>
      <c r="G721" s="4" t="e">
        <f t="shared" si="22"/>
        <v>#DIV/0!</v>
      </c>
    </row>
    <row r="722" spans="5:7" x14ac:dyDescent="0.3">
      <c r="E722" s="6"/>
      <c r="F722" s="8">
        <f t="shared" si="23"/>
        <v>0</v>
      </c>
      <c r="G722" s="4" t="e">
        <f t="shared" si="22"/>
        <v>#DIV/0!</v>
      </c>
    </row>
    <row r="723" spans="5:7" x14ac:dyDescent="0.3">
      <c r="F723" s="8">
        <f t="shared" si="23"/>
        <v>0</v>
      </c>
      <c r="G723" s="4" t="e">
        <f t="shared" si="22"/>
        <v>#DIV/0!</v>
      </c>
    </row>
    <row r="724" spans="5:7" x14ac:dyDescent="0.3">
      <c r="E724" s="6"/>
      <c r="F724" s="8">
        <f t="shared" si="23"/>
        <v>0</v>
      </c>
      <c r="G724" s="4" t="e">
        <f t="shared" si="22"/>
        <v>#DIV/0!</v>
      </c>
    </row>
    <row r="725" spans="5:7" x14ac:dyDescent="0.3">
      <c r="F725" s="8">
        <f t="shared" si="23"/>
        <v>0</v>
      </c>
      <c r="G725" s="4" t="e">
        <f t="shared" si="22"/>
        <v>#DIV/0!</v>
      </c>
    </row>
    <row r="726" spans="5:7" x14ac:dyDescent="0.3">
      <c r="E726" s="6"/>
      <c r="F726" s="8">
        <f t="shared" si="23"/>
        <v>0</v>
      </c>
      <c r="G726" s="4" t="e">
        <f t="shared" si="22"/>
        <v>#DIV/0!</v>
      </c>
    </row>
    <row r="727" spans="5:7" x14ac:dyDescent="0.3">
      <c r="F727" s="8">
        <f t="shared" si="23"/>
        <v>0</v>
      </c>
      <c r="G727" s="4" t="e">
        <f t="shared" si="22"/>
        <v>#DIV/0!</v>
      </c>
    </row>
    <row r="728" spans="5:7" x14ac:dyDescent="0.3">
      <c r="E728" s="6"/>
      <c r="F728" s="8">
        <f t="shared" si="23"/>
        <v>0</v>
      </c>
      <c r="G728" s="4" t="e">
        <f t="shared" si="22"/>
        <v>#DIV/0!</v>
      </c>
    </row>
    <row r="729" spans="5:7" x14ac:dyDescent="0.3">
      <c r="F729" s="8">
        <f t="shared" si="23"/>
        <v>0</v>
      </c>
      <c r="G729" s="4" t="e">
        <f t="shared" si="22"/>
        <v>#DIV/0!</v>
      </c>
    </row>
    <row r="730" spans="5:7" x14ac:dyDescent="0.3">
      <c r="E730" s="6"/>
      <c r="F730" s="8">
        <f t="shared" si="23"/>
        <v>0</v>
      </c>
      <c r="G730" s="4" t="e">
        <f t="shared" si="22"/>
        <v>#DIV/0!</v>
      </c>
    </row>
    <row r="731" spans="5:7" x14ac:dyDescent="0.3">
      <c r="F731" s="8">
        <f t="shared" si="23"/>
        <v>0</v>
      </c>
      <c r="G731" s="4" t="e">
        <f t="shared" si="22"/>
        <v>#DIV/0!</v>
      </c>
    </row>
    <row r="732" spans="5:7" x14ac:dyDescent="0.3">
      <c r="E732" s="6"/>
      <c r="F732" s="8">
        <f t="shared" si="23"/>
        <v>0</v>
      </c>
      <c r="G732" s="4" t="e">
        <f t="shared" si="22"/>
        <v>#DIV/0!</v>
      </c>
    </row>
    <row r="733" spans="5:7" x14ac:dyDescent="0.3">
      <c r="F733" s="8">
        <f t="shared" si="23"/>
        <v>0</v>
      </c>
      <c r="G733" s="4" t="e">
        <f t="shared" si="22"/>
        <v>#DIV/0!</v>
      </c>
    </row>
    <row r="734" spans="5:7" x14ac:dyDescent="0.3">
      <c r="E734" s="6"/>
      <c r="F734" s="8">
        <f t="shared" si="23"/>
        <v>0</v>
      </c>
      <c r="G734" s="4" t="e">
        <f t="shared" si="22"/>
        <v>#DIV/0!</v>
      </c>
    </row>
    <row r="735" spans="5:7" x14ac:dyDescent="0.3">
      <c r="F735" s="8">
        <f t="shared" si="23"/>
        <v>0</v>
      </c>
      <c r="G735" s="4" t="e">
        <f t="shared" si="22"/>
        <v>#DIV/0!</v>
      </c>
    </row>
    <row r="736" spans="5:7" x14ac:dyDescent="0.3">
      <c r="E736" s="6"/>
      <c r="F736" s="8">
        <f t="shared" si="23"/>
        <v>0</v>
      </c>
      <c r="G736" s="4" t="e">
        <f t="shared" si="22"/>
        <v>#DIV/0!</v>
      </c>
    </row>
    <row r="737" spans="5:7" x14ac:dyDescent="0.3">
      <c r="F737" s="8">
        <f t="shared" si="23"/>
        <v>0</v>
      </c>
      <c r="G737" s="4" t="e">
        <f t="shared" si="22"/>
        <v>#DIV/0!</v>
      </c>
    </row>
    <row r="738" spans="5:7" x14ac:dyDescent="0.3">
      <c r="E738" s="6"/>
      <c r="F738" s="8">
        <f t="shared" si="23"/>
        <v>0</v>
      </c>
      <c r="G738" s="4" t="e">
        <f t="shared" si="22"/>
        <v>#DIV/0!</v>
      </c>
    </row>
    <row r="739" spans="5:7" x14ac:dyDescent="0.3">
      <c r="F739" s="8">
        <f t="shared" si="23"/>
        <v>0</v>
      </c>
      <c r="G739" s="4" t="e">
        <f t="shared" si="22"/>
        <v>#DIV/0!</v>
      </c>
    </row>
    <row r="740" spans="5:7" x14ac:dyDescent="0.3">
      <c r="E740" s="6"/>
      <c r="F740" s="8">
        <f t="shared" si="23"/>
        <v>0</v>
      </c>
      <c r="G740" s="4" t="e">
        <f t="shared" si="22"/>
        <v>#DIV/0!</v>
      </c>
    </row>
    <row r="741" spans="5:7" x14ac:dyDescent="0.3">
      <c r="F741" s="8">
        <f t="shared" si="23"/>
        <v>0</v>
      </c>
      <c r="G741" s="4" t="e">
        <f t="shared" si="22"/>
        <v>#DIV/0!</v>
      </c>
    </row>
    <row r="742" spans="5:7" x14ac:dyDescent="0.3">
      <c r="E742" s="6"/>
      <c r="F742" s="8">
        <f t="shared" si="23"/>
        <v>0</v>
      </c>
      <c r="G742" s="4" t="e">
        <f t="shared" si="22"/>
        <v>#DIV/0!</v>
      </c>
    </row>
    <row r="743" spans="5:7" x14ac:dyDescent="0.3">
      <c r="F743" s="8">
        <f t="shared" si="23"/>
        <v>0</v>
      </c>
      <c r="G743" s="4" t="e">
        <f t="shared" si="22"/>
        <v>#DIV/0!</v>
      </c>
    </row>
    <row r="744" spans="5:7" x14ac:dyDescent="0.3">
      <c r="E744" s="6"/>
      <c r="F744" s="8">
        <f t="shared" si="23"/>
        <v>0</v>
      </c>
      <c r="G744" s="4" t="e">
        <f t="shared" si="22"/>
        <v>#DIV/0!</v>
      </c>
    </row>
    <row r="745" spans="5:7" x14ac:dyDescent="0.3">
      <c r="F745" s="8">
        <f t="shared" si="23"/>
        <v>0</v>
      </c>
      <c r="G745" s="4" t="e">
        <f t="shared" si="22"/>
        <v>#DIV/0!</v>
      </c>
    </row>
    <row r="746" spans="5:7" x14ac:dyDescent="0.3">
      <c r="E746" s="6"/>
      <c r="F746" s="8">
        <f t="shared" si="23"/>
        <v>0</v>
      </c>
      <c r="G746" s="4" t="e">
        <f t="shared" si="22"/>
        <v>#DIV/0!</v>
      </c>
    </row>
    <row r="747" spans="5:7" x14ac:dyDescent="0.3">
      <c r="F747" s="8">
        <f t="shared" si="23"/>
        <v>0</v>
      </c>
      <c r="G747" s="4" t="e">
        <f t="shared" si="22"/>
        <v>#DIV/0!</v>
      </c>
    </row>
    <row r="748" spans="5:7" x14ac:dyDescent="0.3">
      <c r="E748" s="6"/>
      <c r="F748" s="8">
        <f t="shared" si="23"/>
        <v>0</v>
      </c>
      <c r="G748" s="4" t="e">
        <f t="shared" si="22"/>
        <v>#DIV/0!</v>
      </c>
    </row>
    <row r="749" spans="5:7" x14ac:dyDescent="0.3">
      <c r="F749" s="8">
        <f t="shared" si="23"/>
        <v>0</v>
      </c>
      <c r="G749" s="4" t="e">
        <f t="shared" si="22"/>
        <v>#DIV/0!</v>
      </c>
    </row>
    <row r="750" spans="5:7" x14ac:dyDescent="0.3">
      <c r="E750" s="6"/>
      <c r="F750" s="8">
        <f t="shared" si="23"/>
        <v>0</v>
      </c>
      <c r="G750" s="4" t="e">
        <f t="shared" si="22"/>
        <v>#DIV/0!</v>
      </c>
    </row>
    <row r="751" spans="5:7" x14ac:dyDescent="0.3">
      <c r="F751" s="8">
        <f t="shared" si="23"/>
        <v>0</v>
      </c>
      <c r="G751" s="4" t="e">
        <f t="shared" si="22"/>
        <v>#DIV/0!</v>
      </c>
    </row>
    <row r="752" spans="5:7" x14ac:dyDescent="0.3">
      <c r="E752" s="6"/>
      <c r="F752" s="8">
        <f t="shared" si="23"/>
        <v>0</v>
      </c>
      <c r="G752" s="4" t="e">
        <f t="shared" si="22"/>
        <v>#DIV/0!</v>
      </c>
    </row>
    <row r="753" spans="5:7" x14ac:dyDescent="0.3">
      <c r="F753" s="8">
        <f t="shared" si="23"/>
        <v>0</v>
      </c>
      <c r="G753" s="4" t="e">
        <f t="shared" si="22"/>
        <v>#DIV/0!</v>
      </c>
    </row>
    <row r="754" spans="5:7" x14ac:dyDescent="0.3">
      <c r="E754" s="6"/>
      <c r="F754" s="8">
        <f t="shared" si="23"/>
        <v>0</v>
      </c>
      <c r="G754" s="4" t="e">
        <f t="shared" si="22"/>
        <v>#DIV/0!</v>
      </c>
    </row>
    <row r="755" spans="5:7" x14ac:dyDescent="0.3">
      <c r="F755" s="8">
        <f t="shared" si="23"/>
        <v>0</v>
      </c>
      <c r="G755" s="4" t="e">
        <f t="shared" si="22"/>
        <v>#DIV/0!</v>
      </c>
    </row>
    <row r="756" spans="5:7" x14ac:dyDescent="0.3">
      <c r="E756" s="6"/>
      <c r="F756" s="8">
        <f t="shared" si="23"/>
        <v>0</v>
      </c>
      <c r="G756" s="4" t="e">
        <f t="shared" si="22"/>
        <v>#DIV/0!</v>
      </c>
    </row>
  </sheetData>
  <mergeCells count="1">
    <mergeCell ref="A1:H1"/>
  </mergeCells>
  <pageMargins left="0.7" right="0.7" top="0.75" bottom="0.75" header="0.3" footer="0.3"/>
  <pageSetup paperSize="9" orientation="portrait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C3FD85-141A-4869-AF1A-A6EC4E9F412E}">
  <dimension ref="A1:H39"/>
  <sheetViews>
    <sheetView zoomScale="80" zoomScaleNormal="80" workbookViewId="0">
      <selection activeCell="E18" sqref="E18:E19"/>
    </sheetView>
  </sheetViews>
  <sheetFormatPr defaultColWidth="8.88671875" defaultRowHeight="14.4" x14ac:dyDescent="0.3"/>
  <cols>
    <col min="1" max="1" width="11.109375" style="20" customWidth="1"/>
    <col min="2" max="2" width="96.109375" style="20" customWidth="1"/>
    <col min="3" max="3" width="14.6640625" style="21" customWidth="1"/>
    <col min="4" max="4" width="20.44140625" style="23" customWidth="1"/>
    <col min="5" max="5" width="26.88671875" style="24" customWidth="1"/>
    <col min="6" max="6" width="15.33203125" style="22" customWidth="1"/>
    <col min="7" max="7" width="15.33203125" style="24" customWidth="1"/>
    <col min="8" max="8" width="20.5546875" customWidth="1"/>
  </cols>
  <sheetData>
    <row r="1" spans="1:8" ht="106.95" customHeight="1" x14ac:dyDescent="0.3">
      <c r="A1" s="94"/>
      <c r="B1" s="94"/>
      <c r="C1" s="94"/>
      <c r="D1" s="94"/>
      <c r="E1" s="94"/>
      <c r="F1" s="94"/>
      <c r="G1" s="94"/>
      <c r="H1" s="94"/>
    </row>
    <row r="2" spans="1:8" ht="30.6" customHeight="1" x14ac:dyDescent="0.3">
      <c r="A2" s="25" t="s">
        <v>0</v>
      </c>
      <c r="B2" s="25" t="s">
        <v>1</v>
      </c>
      <c r="C2" s="26" t="s">
        <v>2</v>
      </c>
      <c r="D2" s="26" t="s">
        <v>3</v>
      </c>
      <c r="E2" s="27" t="s">
        <v>7</v>
      </c>
      <c r="F2" s="26" t="s">
        <v>6</v>
      </c>
      <c r="G2" s="27" t="s">
        <v>5</v>
      </c>
      <c r="H2" s="27" t="s">
        <v>1572</v>
      </c>
    </row>
    <row r="3" spans="1:8" x14ac:dyDescent="0.3">
      <c r="A3" s="3" t="s">
        <v>967</v>
      </c>
      <c r="B3" s="3" t="s">
        <v>968</v>
      </c>
      <c r="C3" s="7">
        <v>5396</v>
      </c>
      <c r="D3" s="17">
        <v>5170</v>
      </c>
      <c r="E3" s="16">
        <v>8499.0051000000003</v>
      </c>
      <c r="F3" s="9">
        <f t="shared" ref="F3:F39" si="0">C3-D3</f>
        <v>226</v>
      </c>
      <c r="G3" s="28">
        <f t="shared" ref="G3:G39" si="1">D3/C3-1</f>
        <v>-4.1882876204595965E-2</v>
      </c>
      <c r="H3" s="1"/>
    </row>
    <row r="4" spans="1:8" x14ac:dyDescent="0.3">
      <c r="A4" s="3" t="s">
        <v>969</v>
      </c>
      <c r="B4" s="3" t="s">
        <v>970</v>
      </c>
      <c r="C4" s="7">
        <v>73604</v>
      </c>
      <c r="D4" s="17">
        <v>71893.5</v>
      </c>
      <c r="E4" s="16">
        <v>99998.999899999995</v>
      </c>
      <c r="F4" s="9">
        <f t="shared" si="0"/>
        <v>1710.5</v>
      </c>
      <c r="G4" s="28">
        <f t="shared" si="1"/>
        <v>-2.3239226129014745E-2</v>
      </c>
      <c r="H4" s="1"/>
    </row>
    <row r="5" spans="1:8" x14ac:dyDescent="0.3">
      <c r="A5" s="3" t="s">
        <v>971</v>
      </c>
      <c r="B5" s="3" t="s">
        <v>972</v>
      </c>
      <c r="C5" s="7">
        <v>81619</v>
      </c>
      <c r="D5" s="17">
        <v>79075.5</v>
      </c>
      <c r="E5" s="16">
        <v>108998.99460000001</v>
      </c>
      <c r="F5" s="9">
        <f t="shared" si="0"/>
        <v>2543.5</v>
      </c>
      <c r="G5" s="28">
        <f t="shared" si="1"/>
        <v>-3.1163087026305103E-2</v>
      </c>
      <c r="H5" s="1"/>
    </row>
    <row r="6" spans="1:8" x14ac:dyDescent="0.3">
      <c r="A6" s="3" t="s">
        <v>973</v>
      </c>
      <c r="B6" s="3" t="s">
        <v>974</v>
      </c>
      <c r="C6" s="7">
        <v>13873</v>
      </c>
      <c r="D6" s="17">
        <v>12600</v>
      </c>
      <c r="E6" s="16">
        <v>19998.9948</v>
      </c>
      <c r="F6" s="9">
        <f t="shared" si="0"/>
        <v>1273</v>
      </c>
      <c r="G6" s="28">
        <f t="shared" si="1"/>
        <v>-9.176097455489074E-2</v>
      </c>
      <c r="H6" s="1"/>
    </row>
    <row r="7" spans="1:8" x14ac:dyDescent="0.3">
      <c r="A7" s="3" t="s">
        <v>975</v>
      </c>
      <c r="B7" s="3" t="s">
        <v>976</v>
      </c>
      <c r="C7" s="7">
        <v>117696</v>
      </c>
      <c r="D7" s="17">
        <v>87885</v>
      </c>
      <c r="E7" s="16">
        <v>159998.99419999999</v>
      </c>
      <c r="F7" s="9">
        <f t="shared" si="0"/>
        <v>29811</v>
      </c>
      <c r="G7" s="28">
        <f t="shared" si="1"/>
        <v>-0.25328813213703094</v>
      </c>
      <c r="H7" s="1"/>
    </row>
    <row r="8" spans="1:8" x14ac:dyDescent="0.3">
      <c r="A8" s="3" t="s">
        <v>977</v>
      </c>
      <c r="B8" s="3" t="s">
        <v>978</v>
      </c>
      <c r="C8" s="7">
        <v>236454</v>
      </c>
      <c r="D8" s="17">
        <v>230044.5</v>
      </c>
      <c r="E8" s="16">
        <v>314999.00170000002</v>
      </c>
      <c r="F8" s="9">
        <f t="shared" si="0"/>
        <v>6409.5</v>
      </c>
      <c r="G8" s="28">
        <f t="shared" si="1"/>
        <v>-2.7106752264711154E-2</v>
      </c>
      <c r="H8" s="1"/>
    </row>
    <row r="9" spans="1:8" x14ac:dyDescent="0.3">
      <c r="A9" s="3" t="s">
        <v>979</v>
      </c>
      <c r="B9" s="3" t="s">
        <v>980</v>
      </c>
      <c r="C9" s="7">
        <v>5791</v>
      </c>
      <c r="D9" s="17">
        <v>5379</v>
      </c>
      <c r="E9" s="16">
        <v>8499.0051000000003</v>
      </c>
      <c r="F9" s="9">
        <f t="shared" si="0"/>
        <v>412</v>
      </c>
      <c r="G9" s="28">
        <f t="shared" si="1"/>
        <v>-7.1144879986185461E-2</v>
      </c>
      <c r="H9" s="1"/>
    </row>
    <row r="10" spans="1:8" x14ac:dyDescent="0.3">
      <c r="A10" s="3" t="s">
        <v>981</v>
      </c>
      <c r="B10" s="3" t="s">
        <v>982</v>
      </c>
      <c r="C10" s="7">
        <v>91384</v>
      </c>
      <c r="D10" s="17">
        <v>78100</v>
      </c>
      <c r="E10" s="16">
        <v>129999.0034</v>
      </c>
      <c r="F10" s="9">
        <f t="shared" si="0"/>
        <v>13284</v>
      </c>
      <c r="G10" s="28">
        <f t="shared" si="1"/>
        <v>-0.14536461524993438</v>
      </c>
      <c r="H10" s="1"/>
    </row>
    <row r="11" spans="1:8" x14ac:dyDescent="0.3">
      <c r="A11" s="3" t="s">
        <v>983</v>
      </c>
      <c r="B11" s="3" t="s">
        <v>984</v>
      </c>
      <c r="C11" s="7">
        <v>76275</v>
      </c>
      <c r="D11" s="17">
        <v>59510.000000000007</v>
      </c>
      <c r="E11" s="16">
        <v>99998.999899999995</v>
      </c>
      <c r="F11" s="9">
        <f t="shared" si="0"/>
        <v>16764.999999999993</v>
      </c>
      <c r="G11" s="28">
        <f t="shared" si="1"/>
        <v>-0.21979678793838076</v>
      </c>
      <c r="H11" s="1"/>
    </row>
    <row r="12" spans="1:8" x14ac:dyDescent="0.3">
      <c r="A12" s="3" t="s">
        <v>985</v>
      </c>
      <c r="B12" s="3" t="s">
        <v>986</v>
      </c>
      <c r="C12" s="7">
        <v>96811</v>
      </c>
      <c r="D12" s="17">
        <v>86389.778999999995</v>
      </c>
      <c r="E12" s="16">
        <v>129999.0034</v>
      </c>
      <c r="F12" s="9">
        <f t="shared" si="0"/>
        <v>10421.221000000005</v>
      </c>
      <c r="G12" s="28">
        <f t="shared" si="1"/>
        <v>-0.10764500934811128</v>
      </c>
      <c r="H12" s="1"/>
    </row>
    <row r="13" spans="1:8" x14ac:dyDescent="0.3">
      <c r="A13" s="3">
        <v>293847</v>
      </c>
      <c r="B13" s="3" t="s">
        <v>987</v>
      </c>
      <c r="C13" s="7">
        <v>12550</v>
      </c>
      <c r="D13" s="17">
        <v>11800</v>
      </c>
      <c r="E13" s="16">
        <v>16999</v>
      </c>
      <c r="F13" s="9">
        <f t="shared" si="0"/>
        <v>750</v>
      </c>
      <c r="G13" s="28">
        <f t="shared" si="1"/>
        <v>-5.9760956175298752E-2</v>
      </c>
      <c r="H13" s="1"/>
    </row>
    <row r="14" spans="1:8" x14ac:dyDescent="0.3">
      <c r="A14" s="3">
        <v>419690</v>
      </c>
      <c r="B14" s="3" t="s">
        <v>853</v>
      </c>
      <c r="C14" s="7">
        <v>12911</v>
      </c>
      <c r="D14" s="17">
        <v>12500</v>
      </c>
      <c r="E14" s="16">
        <v>16999</v>
      </c>
      <c r="F14" s="9">
        <f t="shared" si="0"/>
        <v>411</v>
      </c>
      <c r="G14" s="28">
        <f t="shared" si="1"/>
        <v>-3.1833320424444311E-2</v>
      </c>
      <c r="H14" s="1"/>
    </row>
    <row r="15" spans="1:8" x14ac:dyDescent="0.3">
      <c r="A15" s="3">
        <v>354536</v>
      </c>
      <c r="B15" s="3" t="s">
        <v>988</v>
      </c>
      <c r="C15" s="7">
        <v>8159</v>
      </c>
      <c r="D15" s="17">
        <v>7000</v>
      </c>
      <c r="E15" s="16">
        <v>10999</v>
      </c>
      <c r="F15" s="9">
        <f t="shared" si="0"/>
        <v>1159</v>
      </c>
      <c r="G15" s="28">
        <f t="shared" si="1"/>
        <v>-0.14205172202475791</v>
      </c>
      <c r="H15" s="1"/>
    </row>
    <row r="16" spans="1:8" x14ac:dyDescent="0.3">
      <c r="A16" s="3">
        <v>294196</v>
      </c>
      <c r="B16" s="3" t="s">
        <v>989</v>
      </c>
      <c r="C16" s="7">
        <v>1763</v>
      </c>
      <c r="D16" s="17">
        <v>1500</v>
      </c>
      <c r="E16" s="16">
        <v>2999</v>
      </c>
      <c r="F16" s="9">
        <f t="shared" si="0"/>
        <v>263</v>
      </c>
      <c r="G16" s="28">
        <f t="shared" si="1"/>
        <v>-0.14917753828701075</v>
      </c>
      <c r="H16" s="1"/>
    </row>
    <row r="17" spans="1:8" x14ac:dyDescent="0.3">
      <c r="A17" s="3">
        <v>258627</v>
      </c>
      <c r="B17" s="3" t="s">
        <v>990</v>
      </c>
      <c r="C17" s="7">
        <v>3797</v>
      </c>
      <c r="D17" s="17">
        <v>3400</v>
      </c>
      <c r="E17" s="16">
        <v>5499</v>
      </c>
      <c r="F17" s="9">
        <f t="shared" si="0"/>
        <v>397</v>
      </c>
      <c r="G17" s="28">
        <f t="shared" si="1"/>
        <v>-0.10455622860152747</v>
      </c>
      <c r="H17" s="1"/>
    </row>
    <row r="18" spans="1:8" x14ac:dyDescent="0.3">
      <c r="A18" s="3">
        <v>258626</v>
      </c>
      <c r="B18" s="3" t="s">
        <v>991</v>
      </c>
      <c r="C18" s="7">
        <v>3797</v>
      </c>
      <c r="D18" s="17">
        <v>3400</v>
      </c>
      <c r="E18" s="16">
        <v>5499</v>
      </c>
      <c r="F18" s="9">
        <f t="shared" si="0"/>
        <v>397</v>
      </c>
      <c r="G18" s="28">
        <f t="shared" si="1"/>
        <v>-0.10455622860152747</v>
      </c>
      <c r="H18" s="1"/>
    </row>
    <row r="19" spans="1:8" x14ac:dyDescent="0.3">
      <c r="A19" s="3">
        <v>374068</v>
      </c>
      <c r="B19" s="3" t="s">
        <v>992</v>
      </c>
      <c r="C19" s="7">
        <v>7236</v>
      </c>
      <c r="D19" s="17">
        <v>6800</v>
      </c>
      <c r="E19" s="16">
        <v>9999</v>
      </c>
      <c r="F19" s="9">
        <f t="shared" si="0"/>
        <v>436</v>
      </c>
      <c r="G19" s="28">
        <f t="shared" si="1"/>
        <v>-6.0254284134881098E-2</v>
      </c>
      <c r="H19" s="1"/>
    </row>
    <row r="20" spans="1:8" x14ac:dyDescent="0.3">
      <c r="A20" s="3">
        <v>381317</v>
      </c>
      <c r="B20" s="3" t="s">
        <v>993</v>
      </c>
      <c r="C20" s="7">
        <v>10967</v>
      </c>
      <c r="D20" s="17">
        <v>10000</v>
      </c>
      <c r="E20" s="16">
        <v>14999</v>
      </c>
      <c r="F20" s="9">
        <f t="shared" si="0"/>
        <v>967</v>
      </c>
      <c r="G20" s="28">
        <f t="shared" si="1"/>
        <v>-8.8173611744323921E-2</v>
      </c>
      <c r="H20" s="1"/>
    </row>
    <row r="21" spans="1:8" x14ac:dyDescent="0.3">
      <c r="A21" s="3">
        <v>313971</v>
      </c>
      <c r="B21" s="3" t="s">
        <v>994</v>
      </c>
      <c r="C21" s="7">
        <v>5266</v>
      </c>
      <c r="D21" s="17">
        <v>5000</v>
      </c>
      <c r="E21" s="16">
        <v>6999</v>
      </c>
      <c r="F21" s="9">
        <f t="shared" si="0"/>
        <v>266</v>
      </c>
      <c r="G21" s="28">
        <f t="shared" si="1"/>
        <v>-5.0512723129510051E-2</v>
      </c>
      <c r="H21" s="1"/>
    </row>
    <row r="22" spans="1:8" x14ac:dyDescent="0.3">
      <c r="A22" s="3">
        <v>381310</v>
      </c>
      <c r="B22" s="3" t="s">
        <v>963</v>
      </c>
      <c r="C22" s="7">
        <v>5656</v>
      </c>
      <c r="D22" s="17">
        <v>5300</v>
      </c>
      <c r="E22" s="16">
        <v>7499</v>
      </c>
      <c r="F22" s="9">
        <f t="shared" si="0"/>
        <v>356</v>
      </c>
      <c r="G22" s="28">
        <f t="shared" si="1"/>
        <v>-6.294200848656295E-2</v>
      </c>
      <c r="H22" s="1"/>
    </row>
    <row r="23" spans="1:8" x14ac:dyDescent="0.3">
      <c r="A23" s="3">
        <v>419691</v>
      </c>
      <c r="B23" s="3" t="s">
        <v>857</v>
      </c>
      <c r="C23" s="7">
        <v>41264</v>
      </c>
      <c r="D23" s="17">
        <v>39000</v>
      </c>
      <c r="E23" s="16">
        <v>54999</v>
      </c>
      <c r="F23" s="9">
        <f t="shared" si="0"/>
        <v>2264</v>
      </c>
      <c r="G23" s="28">
        <f t="shared" si="1"/>
        <v>-5.4866227219852681E-2</v>
      </c>
      <c r="H23" s="1"/>
    </row>
    <row r="24" spans="1:8" x14ac:dyDescent="0.3">
      <c r="A24" s="3">
        <v>191773</v>
      </c>
      <c r="B24" s="3" t="s">
        <v>995</v>
      </c>
      <c r="C24" s="7">
        <v>2088</v>
      </c>
      <c r="D24" s="17">
        <v>1700</v>
      </c>
      <c r="E24" s="16">
        <v>3499</v>
      </c>
      <c r="F24" s="9">
        <f t="shared" si="0"/>
        <v>388</v>
      </c>
      <c r="G24" s="28">
        <f t="shared" si="1"/>
        <v>-0.18582375478927204</v>
      </c>
      <c r="H24" s="1"/>
    </row>
    <row r="25" spans="1:8" x14ac:dyDescent="0.3">
      <c r="A25" s="3">
        <v>191774</v>
      </c>
      <c r="B25" s="3" t="s">
        <v>996</v>
      </c>
      <c r="C25" s="7">
        <v>2088</v>
      </c>
      <c r="D25" s="17">
        <v>1700</v>
      </c>
      <c r="E25" s="16">
        <v>3499</v>
      </c>
      <c r="F25" s="9">
        <f t="shared" si="0"/>
        <v>388</v>
      </c>
      <c r="G25" s="28">
        <f t="shared" si="1"/>
        <v>-0.18582375478927204</v>
      </c>
      <c r="H25" s="1"/>
    </row>
    <row r="26" spans="1:8" x14ac:dyDescent="0.3">
      <c r="A26" s="3">
        <v>191775</v>
      </c>
      <c r="B26" s="3" t="s">
        <v>997</v>
      </c>
      <c r="C26" s="7">
        <v>2088</v>
      </c>
      <c r="D26" s="17">
        <v>1700</v>
      </c>
      <c r="E26" s="16">
        <v>3499</v>
      </c>
      <c r="F26" s="9">
        <f t="shared" si="0"/>
        <v>388</v>
      </c>
      <c r="G26" s="28">
        <f t="shared" si="1"/>
        <v>-0.18582375478927204</v>
      </c>
      <c r="H26" s="1"/>
    </row>
    <row r="27" spans="1:8" x14ac:dyDescent="0.3">
      <c r="A27" s="3">
        <v>191776</v>
      </c>
      <c r="B27" s="3" t="s">
        <v>998</v>
      </c>
      <c r="C27" s="7">
        <v>2088</v>
      </c>
      <c r="D27" s="17">
        <v>1700</v>
      </c>
      <c r="E27" s="16">
        <v>3499</v>
      </c>
      <c r="F27" s="9">
        <f t="shared" si="0"/>
        <v>388</v>
      </c>
      <c r="G27" s="28">
        <f t="shared" si="1"/>
        <v>-0.18582375478927204</v>
      </c>
      <c r="H27" s="1"/>
    </row>
    <row r="28" spans="1:8" x14ac:dyDescent="0.3">
      <c r="A28" s="3">
        <v>363661</v>
      </c>
      <c r="B28" s="3" t="s">
        <v>999</v>
      </c>
      <c r="C28" s="7">
        <v>2088</v>
      </c>
      <c r="D28" s="17">
        <v>1700</v>
      </c>
      <c r="E28" s="16">
        <v>3499</v>
      </c>
      <c r="F28" s="9">
        <f t="shared" si="0"/>
        <v>388</v>
      </c>
      <c r="G28" s="28">
        <f t="shared" si="1"/>
        <v>-0.18582375478927204</v>
      </c>
      <c r="H28" s="1"/>
    </row>
    <row r="29" spans="1:8" x14ac:dyDescent="0.3">
      <c r="A29" s="3">
        <v>333193</v>
      </c>
      <c r="B29" s="3" t="s">
        <v>1000</v>
      </c>
      <c r="C29" s="7">
        <v>6400</v>
      </c>
      <c r="D29" s="17">
        <v>5800</v>
      </c>
      <c r="E29" s="16">
        <v>9999</v>
      </c>
      <c r="F29" s="9">
        <f t="shared" si="0"/>
        <v>600</v>
      </c>
      <c r="G29" s="28">
        <f t="shared" si="1"/>
        <v>-9.375E-2</v>
      </c>
      <c r="H29" s="1"/>
    </row>
    <row r="30" spans="1:8" x14ac:dyDescent="0.3">
      <c r="A30" s="3">
        <v>333194</v>
      </c>
      <c r="B30" s="3" t="s">
        <v>1001</v>
      </c>
      <c r="C30" s="7">
        <v>6400</v>
      </c>
      <c r="D30" s="17">
        <v>5800</v>
      </c>
      <c r="E30" s="16">
        <v>9999</v>
      </c>
      <c r="F30" s="9">
        <f t="shared" si="0"/>
        <v>600</v>
      </c>
      <c r="G30" s="28">
        <f t="shared" si="1"/>
        <v>-9.375E-2</v>
      </c>
      <c r="H30" s="1"/>
    </row>
    <row r="31" spans="1:8" x14ac:dyDescent="0.3">
      <c r="A31" s="3">
        <v>333195</v>
      </c>
      <c r="B31" s="3" t="s">
        <v>1002</v>
      </c>
      <c r="C31" s="7">
        <v>6400</v>
      </c>
      <c r="D31" s="17">
        <v>5800</v>
      </c>
      <c r="E31" s="16">
        <v>9999</v>
      </c>
      <c r="F31" s="9">
        <f t="shared" si="0"/>
        <v>600</v>
      </c>
      <c r="G31" s="28">
        <f t="shared" si="1"/>
        <v>-9.375E-2</v>
      </c>
      <c r="H31" s="1"/>
    </row>
    <row r="32" spans="1:8" x14ac:dyDescent="0.3">
      <c r="A32" s="3">
        <v>339303</v>
      </c>
      <c r="B32" s="3" t="s">
        <v>1003</v>
      </c>
      <c r="C32" s="7">
        <v>14995</v>
      </c>
      <c r="D32" s="17">
        <v>13700</v>
      </c>
      <c r="E32" s="16">
        <v>19999</v>
      </c>
      <c r="F32" s="9">
        <f t="shared" si="0"/>
        <v>1295</v>
      </c>
      <c r="G32" s="28">
        <f t="shared" si="1"/>
        <v>-8.6362120706902301E-2</v>
      </c>
      <c r="H32" s="1"/>
    </row>
    <row r="33" spans="1:8" x14ac:dyDescent="0.3">
      <c r="A33" s="3">
        <v>410110</v>
      </c>
      <c r="B33" s="3" t="s">
        <v>859</v>
      </c>
      <c r="C33" s="7">
        <v>28719</v>
      </c>
      <c r="D33" s="17">
        <v>27700</v>
      </c>
      <c r="E33" s="16">
        <v>38499</v>
      </c>
      <c r="F33" s="9">
        <f t="shared" si="0"/>
        <v>1019</v>
      </c>
      <c r="G33" s="28">
        <f t="shared" si="1"/>
        <v>-3.54817368292768E-2</v>
      </c>
      <c r="H33" s="1"/>
    </row>
    <row r="34" spans="1:8" x14ac:dyDescent="0.3">
      <c r="A34" s="3">
        <v>386069</v>
      </c>
      <c r="B34" s="3" t="s">
        <v>964</v>
      </c>
      <c r="C34" s="7">
        <v>8160</v>
      </c>
      <c r="D34" s="17">
        <v>7700</v>
      </c>
      <c r="E34" s="16">
        <v>12999</v>
      </c>
      <c r="F34" s="9">
        <f t="shared" si="0"/>
        <v>460</v>
      </c>
      <c r="G34" s="28">
        <f t="shared" si="1"/>
        <v>-5.6372549019607865E-2</v>
      </c>
      <c r="H34" s="1"/>
    </row>
    <row r="35" spans="1:8" x14ac:dyDescent="0.3">
      <c r="A35" s="3">
        <v>363736</v>
      </c>
      <c r="B35" s="3" t="s">
        <v>965</v>
      </c>
      <c r="C35" s="7">
        <v>12294</v>
      </c>
      <c r="D35" s="17">
        <v>11500</v>
      </c>
      <c r="E35" s="16">
        <v>16499</v>
      </c>
      <c r="F35" s="9">
        <f t="shared" si="0"/>
        <v>794</v>
      </c>
      <c r="G35" s="28">
        <f t="shared" si="1"/>
        <v>-6.4584350089474496E-2</v>
      </c>
      <c r="H35" s="1"/>
    </row>
    <row r="36" spans="1:8" x14ac:dyDescent="0.3">
      <c r="A36" s="3">
        <v>339302</v>
      </c>
      <c r="B36" s="3" t="s">
        <v>966</v>
      </c>
      <c r="C36" s="7">
        <v>8708</v>
      </c>
      <c r="D36" s="17">
        <v>8200</v>
      </c>
      <c r="E36" s="16">
        <v>11999</v>
      </c>
      <c r="F36" s="9">
        <f t="shared" si="0"/>
        <v>508</v>
      </c>
      <c r="G36" s="28">
        <f t="shared" si="1"/>
        <v>-5.8337161231051926E-2</v>
      </c>
      <c r="H36" s="1"/>
    </row>
    <row r="37" spans="1:8" x14ac:dyDescent="0.3">
      <c r="A37" s="3">
        <v>419693</v>
      </c>
      <c r="B37" s="3" t="s">
        <v>860</v>
      </c>
      <c r="C37" s="7">
        <v>141956</v>
      </c>
      <c r="D37" s="11">
        <v>134000</v>
      </c>
      <c r="E37" s="16">
        <v>189999</v>
      </c>
      <c r="F37" s="9">
        <f t="shared" si="0"/>
        <v>7956</v>
      </c>
      <c r="G37" s="28">
        <f t="shared" si="1"/>
        <v>-5.6045535236270427E-2</v>
      </c>
      <c r="H37" s="1"/>
    </row>
    <row r="38" spans="1:8" x14ac:dyDescent="0.3">
      <c r="A38" s="3">
        <v>374078</v>
      </c>
      <c r="B38" s="3" t="s">
        <v>861</v>
      </c>
      <c r="C38" s="7">
        <v>56480</v>
      </c>
      <c r="D38" s="11">
        <v>54500</v>
      </c>
      <c r="E38" s="16">
        <v>74999</v>
      </c>
      <c r="F38" s="9">
        <f t="shared" si="0"/>
        <v>1980</v>
      </c>
      <c r="G38" s="28">
        <f t="shared" si="1"/>
        <v>-3.5056657223796028E-2</v>
      </c>
      <c r="H38" s="1"/>
    </row>
    <row r="39" spans="1:8" x14ac:dyDescent="0.3">
      <c r="A39" s="3">
        <v>374072</v>
      </c>
      <c r="B39" s="3" t="s">
        <v>862</v>
      </c>
      <c r="C39" s="7">
        <v>94650</v>
      </c>
      <c r="D39" s="11">
        <v>92000</v>
      </c>
      <c r="E39" s="16">
        <v>124999</v>
      </c>
      <c r="F39" s="9">
        <f t="shared" si="0"/>
        <v>2650</v>
      </c>
      <c r="G39" s="28">
        <f t="shared" si="1"/>
        <v>-2.7997886951928175E-2</v>
      </c>
      <c r="H39" s="1"/>
    </row>
  </sheetData>
  <mergeCells count="1">
    <mergeCell ref="A1:H1"/>
  </mergeCells>
  <pageMargins left="0.7" right="0.7" top="0.75" bottom="0.75" header="0.3" footer="0.3"/>
  <pageSetup paperSize="9" orientation="portrait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F12943-667B-41C4-B915-E2A08F3A5D38}">
  <dimension ref="A1:H46"/>
  <sheetViews>
    <sheetView zoomScale="80" zoomScaleNormal="80" workbookViewId="0">
      <selection activeCell="D18" sqref="D18"/>
    </sheetView>
  </sheetViews>
  <sheetFormatPr defaultColWidth="8.88671875" defaultRowHeight="14.4" x14ac:dyDescent="0.3"/>
  <cols>
    <col min="1" max="1" width="11.109375" style="20" customWidth="1"/>
    <col min="2" max="2" width="92.6640625" style="20" customWidth="1"/>
    <col min="3" max="3" width="14.6640625" style="21" customWidth="1"/>
    <col min="4" max="4" width="20.44140625" style="23" customWidth="1"/>
    <col min="5" max="5" width="26.88671875" style="24" customWidth="1"/>
    <col min="6" max="6" width="15.33203125" style="22" customWidth="1"/>
    <col min="7" max="7" width="15.33203125" style="24" customWidth="1"/>
    <col min="8" max="8" width="22.6640625" customWidth="1"/>
  </cols>
  <sheetData>
    <row r="1" spans="1:8" ht="106.95" customHeight="1" x14ac:dyDescent="0.3">
      <c r="A1" s="94"/>
      <c r="B1" s="94"/>
      <c r="C1" s="94"/>
      <c r="D1" s="94"/>
      <c r="E1" s="94"/>
      <c r="F1" s="94"/>
      <c r="G1" s="94"/>
      <c r="H1" s="94"/>
    </row>
    <row r="2" spans="1:8" ht="30.6" customHeight="1" x14ac:dyDescent="0.3">
      <c r="A2" s="25" t="s">
        <v>0</v>
      </c>
      <c r="B2" s="25" t="s">
        <v>1</v>
      </c>
      <c r="C2" s="26" t="s">
        <v>2</v>
      </c>
      <c r="D2" s="26" t="s">
        <v>3</v>
      </c>
      <c r="E2" s="27" t="s">
        <v>7</v>
      </c>
      <c r="F2" s="26" t="s">
        <v>6</v>
      </c>
      <c r="G2" s="27" t="s">
        <v>5</v>
      </c>
      <c r="H2" s="27" t="s">
        <v>1572</v>
      </c>
    </row>
    <row r="3" spans="1:8" x14ac:dyDescent="0.3">
      <c r="A3" s="3">
        <v>366592</v>
      </c>
      <c r="B3" s="3" t="s">
        <v>1004</v>
      </c>
      <c r="C3" s="7">
        <v>33612</v>
      </c>
      <c r="D3" s="17">
        <v>31000</v>
      </c>
      <c r="E3" s="16"/>
      <c r="F3" s="9">
        <f t="shared" ref="F3:F46" si="0">C3-D3</f>
        <v>2612</v>
      </c>
      <c r="G3" s="28">
        <f t="shared" ref="G3:G46" si="1">D3/C3-1</f>
        <v>-7.7710341544686368E-2</v>
      </c>
      <c r="H3" s="1"/>
    </row>
    <row r="4" spans="1:8" x14ac:dyDescent="0.3">
      <c r="A4" s="3">
        <v>206141</v>
      </c>
      <c r="B4" s="3" t="s">
        <v>1005</v>
      </c>
      <c r="C4" s="7">
        <v>47009</v>
      </c>
      <c r="D4" s="17">
        <v>46500</v>
      </c>
      <c r="E4" s="16"/>
      <c r="F4" s="9">
        <f t="shared" si="0"/>
        <v>509</v>
      </c>
      <c r="G4" s="28">
        <f t="shared" si="1"/>
        <v>-1.0827713842030295E-2</v>
      </c>
      <c r="H4" s="1"/>
    </row>
    <row r="5" spans="1:8" x14ac:dyDescent="0.3">
      <c r="A5" s="3">
        <v>206167</v>
      </c>
      <c r="B5" s="3" t="s">
        <v>1006</v>
      </c>
      <c r="C5" s="7">
        <v>54150</v>
      </c>
      <c r="D5" s="17">
        <v>53000</v>
      </c>
      <c r="E5" s="16"/>
      <c r="F5" s="9">
        <f t="shared" si="0"/>
        <v>1150</v>
      </c>
      <c r="G5" s="28">
        <f t="shared" si="1"/>
        <v>-2.1237303785780259E-2</v>
      </c>
      <c r="H5" s="1"/>
    </row>
    <row r="6" spans="1:8" x14ac:dyDescent="0.3">
      <c r="A6" s="3">
        <v>206492</v>
      </c>
      <c r="B6" s="3" t="s">
        <v>1007</v>
      </c>
      <c r="C6" s="7">
        <v>35181</v>
      </c>
      <c r="D6" s="17">
        <v>34500</v>
      </c>
      <c r="E6" s="16"/>
      <c r="F6" s="9">
        <f t="shared" si="0"/>
        <v>681</v>
      </c>
      <c r="G6" s="28">
        <f t="shared" si="1"/>
        <v>-1.9357039310991753E-2</v>
      </c>
      <c r="H6" s="1"/>
    </row>
    <row r="7" spans="1:8" x14ac:dyDescent="0.3">
      <c r="A7" s="3">
        <v>206803</v>
      </c>
      <c r="B7" s="3" t="s">
        <v>1008</v>
      </c>
      <c r="C7" s="7">
        <v>49605</v>
      </c>
      <c r="D7" s="17">
        <v>48000</v>
      </c>
      <c r="E7" s="16"/>
      <c r="F7" s="9">
        <f t="shared" si="0"/>
        <v>1605</v>
      </c>
      <c r="G7" s="28">
        <f t="shared" si="1"/>
        <v>-3.2355609313577283E-2</v>
      </c>
      <c r="H7" s="1"/>
    </row>
    <row r="8" spans="1:8" x14ac:dyDescent="0.3">
      <c r="A8" s="3">
        <v>346184</v>
      </c>
      <c r="B8" s="3" t="s">
        <v>1009</v>
      </c>
      <c r="C8" s="7">
        <v>23621</v>
      </c>
      <c r="D8" s="17">
        <v>22900</v>
      </c>
      <c r="E8" s="16"/>
      <c r="F8" s="9">
        <f t="shared" si="0"/>
        <v>721</v>
      </c>
      <c r="G8" s="28">
        <f t="shared" si="1"/>
        <v>-3.0523686550103735E-2</v>
      </c>
      <c r="H8" s="1"/>
    </row>
    <row r="9" spans="1:8" x14ac:dyDescent="0.3">
      <c r="A9" s="3">
        <v>346199</v>
      </c>
      <c r="B9" s="3" t="s">
        <v>1010</v>
      </c>
      <c r="C9" s="7">
        <v>47243</v>
      </c>
      <c r="D9" s="17">
        <v>46000</v>
      </c>
      <c r="E9" s="16"/>
      <c r="F9" s="9">
        <f t="shared" si="0"/>
        <v>1243</v>
      </c>
      <c r="G9" s="28">
        <f t="shared" si="1"/>
        <v>-2.6310776199648611E-2</v>
      </c>
      <c r="H9" s="1"/>
    </row>
    <row r="10" spans="1:8" x14ac:dyDescent="0.3">
      <c r="A10" s="3">
        <v>348403</v>
      </c>
      <c r="B10" s="3" t="s">
        <v>1011</v>
      </c>
      <c r="C10" s="7">
        <v>275589</v>
      </c>
      <c r="D10" s="17">
        <v>274000</v>
      </c>
      <c r="E10" s="16"/>
      <c r="F10" s="9">
        <f t="shared" si="0"/>
        <v>1589</v>
      </c>
      <c r="G10" s="28">
        <f t="shared" si="1"/>
        <v>-5.7658324533997884E-3</v>
      </c>
      <c r="H10" s="1"/>
    </row>
    <row r="11" spans="1:8" x14ac:dyDescent="0.3">
      <c r="A11" s="3">
        <v>348406</v>
      </c>
      <c r="B11" s="3" t="s">
        <v>1012</v>
      </c>
      <c r="C11" s="7">
        <v>43936.22</v>
      </c>
      <c r="D11" s="17">
        <v>42000</v>
      </c>
      <c r="E11" s="16"/>
      <c r="F11" s="9">
        <f t="shared" si="0"/>
        <v>1936.2200000000012</v>
      </c>
      <c r="G11" s="28">
        <f t="shared" si="1"/>
        <v>-4.4068879844465503E-2</v>
      </c>
      <c r="H11" s="1"/>
    </row>
    <row r="12" spans="1:8" x14ac:dyDescent="0.3">
      <c r="A12" s="3">
        <v>348408</v>
      </c>
      <c r="B12" s="3" t="s">
        <v>1013</v>
      </c>
      <c r="C12" s="7">
        <v>47243</v>
      </c>
      <c r="D12" s="17">
        <v>46500</v>
      </c>
      <c r="E12" s="16"/>
      <c r="F12" s="9">
        <f t="shared" si="0"/>
        <v>743</v>
      </c>
      <c r="G12" s="28">
        <f t="shared" si="1"/>
        <v>-1.5727197680079574E-2</v>
      </c>
      <c r="H12" s="1"/>
    </row>
    <row r="13" spans="1:8" x14ac:dyDescent="0.3">
      <c r="A13" s="3">
        <v>425504</v>
      </c>
      <c r="B13" s="3" t="s">
        <v>1014</v>
      </c>
      <c r="C13" s="7">
        <v>43306</v>
      </c>
      <c r="D13" s="17">
        <v>42900</v>
      </c>
      <c r="E13" s="16"/>
      <c r="F13" s="9">
        <f t="shared" si="0"/>
        <v>406</v>
      </c>
      <c r="G13" s="28">
        <f t="shared" si="1"/>
        <v>-9.3751443218029751E-3</v>
      </c>
      <c r="H13" s="1"/>
    </row>
    <row r="14" spans="1:8" x14ac:dyDescent="0.3">
      <c r="A14" s="3">
        <v>118739</v>
      </c>
      <c r="B14" s="3" t="s">
        <v>1015</v>
      </c>
      <c r="C14" s="7">
        <v>13389.02</v>
      </c>
      <c r="D14" s="17">
        <v>12900</v>
      </c>
      <c r="E14" s="16"/>
      <c r="F14" s="9">
        <f t="shared" si="0"/>
        <v>489.02000000000044</v>
      </c>
      <c r="G14" s="28">
        <f t="shared" si="1"/>
        <v>-3.6523957690704822E-2</v>
      </c>
      <c r="H14" s="1"/>
    </row>
    <row r="15" spans="1:8" x14ac:dyDescent="0.3">
      <c r="A15" s="3">
        <v>189144</v>
      </c>
      <c r="B15" s="3" t="s">
        <v>1016</v>
      </c>
      <c r="C15" s="7">
        <v>50169</v>
      </c>
      <c r="D15" s="17">
        <v>47500</v>
      </c>
      <c r="E15" s="16"/>
      <c r="F15" s="9">
        <f t="shared" si="0"/>
        <v>2669</v>
      </c>
      <c r="G15" s="28">
        <f t="shared" si="1"/>
        <v>-5.3200183380174959E-2</v>
      </c>
      <c r="H15" s="1"/>
    </row>
    <row r="16" spans="1:8" x14ac:dyDescent="0.3">
      <c r="A16" s="3">
        <v>299639</v>
      </c>
      <c r="B16" s="3" t="s">
        <v>1017</v>
      </c>
      <c r="C16" s="7">
        <v>128345</v>
      </c>
      <c r="D16" s="17">
        <v>125900</v>
      </c>
      <c r="E16" s="16"/>
      <c r="F16" s="9">
        <f t="shared" si="0"/>
        <v>2445</v>
      </c>
      <c r="G16" s="28">
        <f t="shared" si="1"/>
        <v>-1.9050216214110405E-2</v>
      </c>
      <c r="H16" s="1"/>
    </row>
    <row r="17" spans="1:8" x14ac:dyDescent="0.3">
      <c r="A17" s="3">
        <v>343984</v>
      </c>
      <c r="B17" s="3" t="s">
        <v>1018</v>
      </c>
      <c r="C17" s="7">
        <v>37007</v>
      </c>
      <c r="D17" s="17">
        <v>35900</v>
      </c>
      <c r="E17" s="16"/>
      <c r="F17" s="9">
        <f t="shared" si="0"/>
        <v>1107</v>
      </c>
      <c r="G17" s="28">
        <f t="shared" si="1"/>
        <v>-2.991325965357905E-2</v>
      </c>
      <c r="H17" s="1"/>
    </row>
    <row r="18" spans="1:8" x14ac:dyDescent="0.3">
      <c r="A18" s="3">
        <v>351948</v>
      </c>
      <c r="B18" s="3" t="s">
        <v>1019</v>
      </c>
      <c r="C18" s="7">
        <v>115668</v>
      </c>
      <c r="D18" s="17">
        <v>113900</v>
      </c>
      <c r="E18" s="16"/>
      <c r="F18" s="9">
        <f t="shared" si="0"/>
        <v>1768</v>
      </c>
      <c r="G18" s="28">
        <f t="shared" si="1"/>
        <v>-1.5285126396237469E-2</v>
      </c>
      <c r="H18" s="1"/>
    </row>
    <row r="19" spans="1:8" x14ac:dyDescent="0.3">
      <c r="A19" s="3">
        <v>381827</v>
      </c>
      <c r="B19" s="3" t="s">
        <v>1020</v>
      </c>
      <c r="C19" s="7">
        <v>138739</v>
      </c>
      <c r="D19" s="17">
        <v>136900</v>
      </c>
      <c r="E19" s="16"/>
      <c r="F19" s="9">
        <f t="shared" si="0"/>
        <v>1839</v>
      </c>
      <c r="G19" s="28">
        <f t="shared" si="1"/>
        <v>-1.3255104909217996E-2</v>
      </c>
      <c r="H19" s="1"/>
    </row>
    <row r="20" spans="1:8" x14ac:dyDescent="0.3">
      <c r="A20" s="3">
        <v>387313</v>
      </c>
      <c r="B20" s="3" t="s">
        <v>1021</v>
      </c>
      <c r="C20" s="7">
        <v>70196</v>
      </c>
      <c r="D20" s="17">
        <v>68900</v>
      </c>
      <c r="E20" s="16"/>
      <c r="F20" s="9">
        <f t="shared" si="0"/>
        <v>1296</v>
      </c>
      <c r="G20" s="28">
        <f t="shared" si="1"/>
        <v>-1.8462590460994965E-2</v>
      </c>
      <c r="H20" s="1"/>
    </row>
    <row r="21" spans="1:8" x14ac:dyDescent="0.3">
      <c r="A21" s="3">
        <v>396983</v>
      </c>
      <c r="B21" s="3" t="s">
        <v>1022</v>
      </c>
      <c r="C21" s="7">
        <v>141731</v>
      </c>
      <c r="D21" s="17">
        <v>139900</v>
      </c>
      <c r="E21" s="16"/>
      <c r="F21" s="9">
        <f t="shared" si="0"/>
        <v>1831</v>
      </c>
      <c r="G21" s="28">
        <f t="shared" si="1"/>
        <v>-1.2918839209488442E-2</v>
      </c>
      <c r="H21" s="1"/>
    </row>
    <row r="22" spans="1:8" x14ac:dyDescent="0.3">
      <c r="A22" s="3">
        <v>396984</v>
      </c>
      <c r="B22" s="3" t="s">
        <v>1023</v>
      </c>
      <c r="C22" s="7">
        <v>155047</v>
      </c>
      <c r="D22" s="17">
        <v>151900</v>
      </c>
      <c r="E22" s="16"/>
      <c r="F22" s="9">
        <f t="shared" si="0"/>
        <v>3147</v>
      </c>
      <c r="G22" s="28">
        <f t="shared" si="1"/>
        <v>-2.0297071210665152E-2</v>
      </c>
      <c r="H22" s="1"/>
    </row>
    <row r="23" spans="1:8" x14ac:dyDescent="0.3">
      <c r="A23" s="3">
        <v>319107</v>
      </c>
      <c r="B23" s="3" t="s">
        <v>1024</v>
      </c>
      <c r="C23" s="7">
        <v>125747</v>
      </c>
      <c r="D23" s="17">
        <v>123900</v>
      </c>
      <c r="E23" s="16"/>
      <c r="F23" s="9">
        <f t="shared" si="0"/>
        <v>1847</v>
      </c>
      <c r="G23" s="28">
        <f t="shared" si="1"/>
        <v>-1.4688223178286552E-2</v>
      </c>
      <c r="H23" s="1"/>
    </row>
    <row r="24" spans="1:8" x14ac:dyDescent="0.3">
      <c r="A24" s="3">
        <v>397052</v>
      </c>
      <c r="B24" s="3" t="s">
        <v>1025</v>
      </c>
      <c r="C24" s="7">
        <v>59514</v>
      </c>
      <c r="D24" s="17">
        <v>54900</v>
      </c>
      <c r="E24" s="16"/>
      <c r="F24" s="9">
        <f t="shared" si="0"/>
        <v>4614</v>
      </c>
      <c r="G24" s="28">
        <f t="shared" si="1"/>
        <v>-7.7527976610545446E-2</v>
      </c>
      <c r="H24" s="1"/>
    </row>
    <row r="25" spans="1:8" x14ac:dyDescent="0.3">
      <c r="A25" s="3">
        <v>246098</v>
      </c>
      <c r="B25" s="3" t="s">
        <v>1026</v>
      </c>
      <c r="C25" s="7">
        <v>51967</v>
      </c>
      <c r="D25" s="17">
        <v>51000</v>
      </c>
      <c r="E25" s="16"/>
      <c r="F25" s="9">
        <f t="shared" si="0"/>
        <v>967</v>
      </c>
      <c r="G25" s="28">
        <f t="shared" si="1"/>
        <v>-1.8607962745588513E-2</v>
      </c>
      <c r="H25" s="1"/>
    </row>
    <row r="26" spans="1:8" x14ac:dyDescent="0.3">
      <c r="A26" s="3">
        <v>343988</v>
      </c>
      <c r="B26" s="3" t="s">
        <v>1027</v>
      </c>
      <c r="C26" s="7">
        <v>49700</v>
      </c>
      <c r="D26" s="17">
        <v>47900</v>
      </c>
      <c r="E26" s="16"/>
      <c r="F26" s="9">
        <f t="shared" si="0"/>
        <v>1800</v>
      </c>
      <c r="G26" s="28">
        <f t="shared" si="1"/>
        <v>-3.6217303822937641E-2</v>
      </c>
      <c r="H26" s="1"/>
    </row>
    <row r="27" spans="1:8" x14ac:dyDescent="0.3">
      <c r="A27" s="3">
        <v>410981</v>
      </c>
      <c r="B27" s="3" t="s">
        <v>1028</v>
      </c>
      <c r="C27" s="7">
        <v>10973</v>
      </c>
      <c r="D27" s="17">
        <v>10500</v>
      </c>
      <c r="E27" s="16"/>
      <c r="F27" s="9">
        <f t="shared" si="0"/>
        <v>473</v>
      </c>
      <c r="G27" s="28">
        <f t="shared" si="1"/>
        <v>-4.3105805158115351E-2</v>
      </c>
      <c r="H27" s="1"/>
    </row>
    <row r="28" spans="1:8" x14ac:dyDescent="0.3">
      <c r="A28" s="3">
        <v>423983</v>
      </c>
      <c r="B28" s="3" t="s">
        <v>1029</v>
      </c>
      <c r="C28" s="7">
        <v>17964</v>
      </c>
      <c r="D28" s="17">
        <v>16900</v>
      </c>
      <c r="E28" s="16"/>
      <c r="F28" s="9">
        <f t="shared" si="0"/>
        <v>1064</v>
      </c>
      <c r="G28" s="28">
        <f t="shared" si="1"/>
        <v>-5.922957025161435E-2</v>
      </c>
      <c r="H28" s="1"/>
    </row>
    <row r="29" spans="1:8" x14ac:dyDescent="0.3">
      <c r="A29" s="3">
        <v>205598</v>
      </c>
      <c r="B29" s="3" t="s">
        <v>1030</v>
      </c>
      <c r="C29" s="7">
        <v>11346</v>
      </c>
      <c r="D29" s="17">
        <v>10900</v>
      </c>
      <c r="E29" s="16"/>
      <c r="F29" s="9">
        <f t="shared" si="0"/>
        <v>446</v>
      </c>
      <c r="G29" s="28">
        <f t="shared" si="1"/>
        <v>-3.9309007579763744E-2</v>
      </c>
      <c r="H29" s="1"/>
    </row>
    <row r="30" spans="1:8" x14ac:dyDescent="0.3">
      <c r="A30" s="3">
        <v>205763</v>
      </c>
      <c r="B30" s="3" t="s">
        <v>1031</v>
      </c>
      <c r="C30" s="7">
        <v>21168</v>
      </c>
      <c r="D30" s="17">
        <v>20500</v>
      </c>
      <c r="E30" s="16"/>
      <c r="F30" s="9">
        <f t="shared" si="0"/>
        <v>668</v>
      </c>
      <c r="G30" s="28">
        <f t="shared" si="1"/>
        <v>-3.155706727135299E-2</v>
      </c>
      <c r="H30" s="1"/>
    </row>
    <row r="31" spans="1:8" x14ac:dyDescent="0.3">
      <c r="A31" s="3">
        <v>189074</v>
      </c>
      <c r="B31" s="3" t="s">
        <v>1032</v>
      </c>
      <c r="C31" s="7">
        <v>15747</v>
      </c>
      <c r="D31" s="17">
        <v>15500</v>
      </c>
      <c r="E31" s="16"/>
      <c r="F31" s="9">
        <f t="shared" si="0"/>
        <v>247</v>
      </c>
      <c r="G31" s="28">
        <f t="shared" si="1"/>
        <v>-1.5685527402044874E-2</v>
      </c>
      <c r="H31" s="1"/>
    </row>
    <row r="32" spans="1:8" x14ac:dyDescent="0.3">
      <c r="A32" s="3">
        <v>205760</v>
      </c>
      <c r="B32" s="3" t="s">
        <v>1033</v>
      </c>
      <c r="C32" s="7">
        <v>14615</v>
      </c>
      <c r="D32" s="17">
        <v>13900</v>
      </c>
      <c r="E32" s="16"/>
      <c r="F32" s="9">
        <f t="shared" si="0"/>
        <v>715</v>
      </c>
      <c r="G32" s="28">
        <f t="shared" si="1"/>
        <v>-4.8922340061580583E-2</v>
      </c>
      <c r="H32" s="1"/>
    </row>
    <row r="33" spans="1:8" x14ac:dyDescent="0.3">
      <c r="A33" s="3">
        <v>410975</v>
      </c>
      <c r="B33" s="3" t="s">
        <v>1034</v>
      </c>
      <c r="C33" s="7">
        <v>16520</v>
      </c>
      <c r="D33" s="17">
        <v>15900</v>
      </c>
      <c r="E33" s="16"/>
      <c r="F33" s="9">
        <f t="shared" si="0"/>
        <v>620</v>
      </c>
      <c r="G33" s="28">
        <f t="shared" si="1"/>
        <v>-3.7530266343825613E-2</v>
      </c>
      <c r="H33" s="1"/>
    </row>
    <row r="34" spans="1:8" x14ac:dyDescent="0.3">
      <c r="A34" s="3">
        <v>229852</v>
      </c>
      <c r="B34" s="3" t="s">
        <v>1035</v>
      </c>
      <c r="C34" s="7">
        <v>33554</v>
      </c>
      <c r="D34" s="17">
        <v>29900</v>
      </c>
      <c r="E34" s="16"/>
      <c r="F34" s="9">
        <f t="shared" si="0"/>
        <v>3654</v>
      </c>
      <c r="G34" s="28">
        <f t="shared" si="1"/>
        <v>-0.10889908803719373</v>
      </c>
      <c r="H34" s="1"/>
    </row>
    <row r="35" spans="1:8" x14ac:dyDescent="0.3">
      <c r="A35" s="3">
        <v>423986</v>
      </c>
      <c r="B35" s="3" t="s">
        <v>1036</v>
      </c>
      <c r="C35" s="7">
        <v>25623</v>
      </c>
      <c r="D35" s="17">
        <v>24900</v>
      </c>
      <c r="E35" s="16"/>
      <c r="F35" s="9">
        <f t="shared" si="0"/>
        <v>723</v>
      </c>
      <c r="G35" s="28">
        <f t="shared" si="1"/>
        <v>-2.821683643601447E-2</v>
      </c>
      <c r="H35" s="1"/>
    </row>
    <row r="36" spans="1:8" x14ac:dyDescent="0.3">
      <c r="A36" s="3">
        <v>410976</v>
      </c>
      <c r="B36" s="3" t="s">
        <v>1037</v>
      </c>
      <c r="C36" s="7">
        <v>21265</v>
      </c>
      <c r="D36" s="17">
        <v>20800</v>
      </c>
      <c r="E36" s="16"/>
      <c r="F36" s="9">
        <f t="shared" si="0"/>
        <v>465</v>
      </c>
      <c r="G36" s="28">
        <f t="shared" si="1"/>
        <v>-2.1866917470021119E-2</v>
      </c>
      <c r="H36" s="1"/>
    </row>
    <row r="37" spans="1:8" x14ac:dyDescent="0.3">
      <c r="A37" s="3">
        <v>410982</v>
      </c>
      <c r="B37" s="3" t="s">
        <v>1038</v>
      </c>
      <c r="C37" s="7">
        <v>9886</v>
      </c>
      <c r="D37" s="11">
        <v>9500</v>
      </c>
      <c r="E37" s="16"/>
      <c r="F37" s="9">
        <f t="shared" si="0"/>
        <v>386</v>
      </c>
      <c r="G37" s="28">
        <f t="shared" si="1"/>
        <v>-3.9045114303054795E-2</v>
      </c>
      <c r="H37" s="1"/>
    </row>
    <row r="38" spans="1:8" x14ac:dyDescent="0.3">
      <c r="A38" s="3">
        <v>410989</v>
      </c>
      <c r="B38" s="3" t="s">
        <v>1039</v>
      </c>
      <c r="C38" s="7">
        <v>9296</v>
      </c>
      <c r="D38" s="11">
        <v>8900</v>
      </c>
      <c r="E38" s="16"/>
      <c r="F38" s="9">
        <f t="shared" si="0"/>
        <v>396</v>
      </c>
      <c r="G38" s="28">
        <f t="shared" si="1"/>
        <v>-4.2598967297762469E-2</v>
      </c>
      <c r="H38" s="1"/>
    </row>
    <row r="39" spans="1:8" x14ac:dyDescent="0.3">
      <c r="A39" s="3">
        <v>410993</v>
      </c>
      <c r="B39" s="3" t="s">
        <v>1040</v>
      </c>
      <c r="C39" s="7">
        <v>19155</v>
      </c>
      <c r="D39" s="11">
        <v>16900</v>
      </c>
      <c r="E39" s="16"/>
      <c r="F39" s="9">
        <f t="shared" si="0"/>
        <v>2255</v>
      </c>
      <c r="G39" s="28">
        <f t="shared" si="1"/>
        <v>-0.11772383189767688</v>
      </c>
      <c r="H39" s="1"/>
    </row>
    <row r="40" spans="1:8" x14ac:dyDescent="0.3">
      <c r="A40" s="3">
        <v>423988</v>
      </c>
      <c r="B40" s="3" t="s">
        <v>1041</v>
      </c>
      <c r="C40" s="7">
        <v>16992</v>
      </c>
      <c r="D40" s="11">
        <v>16500</v>
      </c>
      <c r="E40" s="16"/>
      <c r="F40" s="9">
        <f t="shared" si="0"/>
        <v>492</v>
      </c>
      <c r="G40" s="28">
        <f t="shared" si="1"/>
        <v>-2.8954802259887003E-2</v>
      </c>
      <c r="H40" s="1"/>
    </row>
    <row r="41" spans="1:8" x14ac:dyDescent="0.3">
      <c r="A41" s="3">
        <v>205344</v>
      </c>
      <c r="B41" s="3" t="s">
        <v>1042</v>
      </c>
      <c r="C41" s="7">
        <v>28752</v>
      </c>
      <c r="D41" s="11">
        <v>27900</v>
      </c>
      <c r="E41" s="16"/>
      <c r="F41" s="9">
        <f t="shared" si="0"/>
        <v>852</v>
      </c>
      <c r="G41" s="28">
        <f t="shared" si="1"/>
        <v>-2.9632721202003331E-2</v>
      </c>
      <c r="H41" s="1"/>
    </row>
    <row r="42" spans="1:8" x14ac:dyDescent="0.3">
      <c r="A42" s="3">
        <v>205620</v>
      </c>
      <c r="B42" s="3" t="s">
        <v>1043</v>
      </c>
      <c r="C42" s="7">
        <v>7873</v>
      </c>
      <c r="D42" s="11">
        <v>7500</v>
      </c>
      <c r="E42" s="16"/>
      <c r="F42" s="9">
        <f t="shared" si="0"/>
        <v>373</v>
      </c>
      <c r="G42" s="28">
        <f t="shared" si="1"/>
        <v>-4.7377111647402548E-2</v>
      </c>
      <c r="H42" s="1"/>
    </row>
    <row r="43" spans="1:8" x14ac:dyDescent="0.3">
      <c r="A43" s="3">
        <v>205327</v>
      </c>
      <c r="B43" s="3" t="s">
        <v>1044</v>
      </c>
      <c r="C43" s="7">
        <v>14959</v>
      </c>
      <c r="D43" s="11">
        <v>14500</v>
      </c>
      <c r="E43" s="16"/>
      <c r="F43" s="9">
        <f t="shared" si="0"/>
        <v>459</v>
      </c>
      <c r="G43" s="28">
        <f t="shared" si="1"/>
        <v>-3.0683869242596473E-2</v>
      </c>
      <c r="H43" s="1"/>
    </row>
    <row r="44" spans="1:8" x14ac:dyDescent="0.3">
      <c r="A44" s="3">
        <v>423981</v>
      </c>
      <c r="B44" s="3" t="s">
        <v>1045</v>
      </c>
      <c r="C44" s="7">
        <v>15608</v>
      </c>
      <c r="D44" s="11">
        <v>14900</v>
      </c>
      <c r="E44" s="16"/>
      <c r="F44" s="9">
        <f t="shared" si="0"/>
        <v>708</v>
      </c>
      <c r="G44" s="28">
        <f t="shared" si="1"/>
        <v>-4.5361353152229666E-2</v>
      </c>
      <c r="H44" s="1"/>
    </row>
    <row r="45" spans="1:8" x14ac:dyDescent="0.3">
      <c r="A45" s="3">
        <v>436885</v>
      </c>
      <c r="B45" s="3" t="s">
        <v>1046</v>
      </c>
      <c r="C45" s="7">
        <v>13968</v>
      </c>
      <c r="D45" s="11">
        <v>13500</v>
      </c>
      <c r="E45" s="16"/>
      <c r="F45" s="9">
        <f t="shared" si="0"/>
        <v>468</v>
      </c>
      <c r="G45" s="28">
        <f t="shared" si="1"/>
        <v>-3.350515463917525E-2</v>
      </c>
      <c r="H45" s="1"/>
    </row>
    <row r="46" spans="1:8" x14ac:dyDescent="0.3">
      <c r="A46" s="3">
        <v>423980</v>
      </c>
      <c r="B46" s="3" t="s">
        <v>1047</v>
      </c>
      <c r="C46" s="7">
        <v>11123</v>
      </c>
      <c r="D46" s="11">
        <v>9900</v>
      </c>
      <c r="E46" s="16"/>
      <c r="F46" s="9">
        <f t="shared" si="0"/>
        <v>1223</v>
      </c>
      <c r="G46" s="28">
        <f t="shared" si="1"/>
        <v>-0.10995235098444667</v>
      </c>
      <c r="H46" s="1"/>
    </row>
  </sheetData>
  <mergeCells count="1">
    <mergeCell ref="A1:H1"/>
  </mergeCells>
  <pageMargins left="0.7" right="0.7" top="0.75" bottom="0.75" header="0.3" footer="0.3"/>
  <pageSetup paperSize="9" orientation="portrait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A1BB47-3345-444D-97AE-4133B750CAB3}">
  <dimension ref="A1:H34"/>
  <sheetViews>
    <sheetView zoomScale="80" zoomScaleNormal="80" workbookViewId="0">
      <selection activeCell="C24" sqref="C24"/>
    </sheetView>
  </sheetViews>
  <sheetFormatPr defaultColWidth="8.88671875" defaultRowHeight="14.4" x14ac:dyDescent="0.3"/>
  <cols>
    <col min="1" max="1" width="11.109375" style="20" customWidth="1"/>
    <col min="2" max="2" width="109.44140625" style="20" customWidth="1"/>
    <col min="3" max="3" width="14.6640625" style="21" customWidth="1"/>
    <col min="4" max="4" width="20.44140625" style="23" customWidth="1"/>
    <col min="5" max="5" width="26.88671875" style="24" customWidth="1"/>
    <col min="6" max="6" width="15.33203125" style="22" customWidth="1"/>
    <col min="7" max="7" width="15.33203125" style="24" customWidth="1"/>
    <col min="8" max="8" width="19.6640625" customWidth="1"/>
  </cols>
  <sheetData>
    <row r="1" spans="1:8" ht="106.95" customHeight="1" x14ac:dyDescent="0.3">
      <c r="A1" s="94"/>
      <c r="B1" s="94"/>
      <c r="C1" s="94"/>
      <c r="D1" s="94"/>
      <c r="E1" s="94"/>
      <c r="F1" s="94"/>
      <c r="G1" s="94"/>
      <c r="H1" s="94"/>
    </row>
    <row r="2" spans="1:8" ht="30.6" customHeight="1" x14ac:dyDescent="0.3">
      <c r="A2" s="25" t="s">
        <v>0</v>
      </c>
      <c r="B2" s="25" t="s">
        <v>1</v>
      </c>
      <c r="C2" s="26" t="s">
        <v>2</v>
      </c>
      <c r="D2" s="26" t="s">
        <v>3</v>
      </c>
      <c r="E2" s="27" t="s">
        <v>7</v>
      </c>
      <c r="F2" s="26" t="s">
        <v>6</v>
      </c>
      <c r="G2" s="27" t="s">
        <v>5</v>
      </c>
      <c r="H2" s="27" t="s">
        <v>1572</v>
      </c>
    </row>
    <row r="3" spans="1:8" x14ac:dyDescent="0.3">
      <c r="A3" s="3">
        <v>312102</v>
      </c>
      <c r="B3" s="3" t="s">
        <v>1048</v>
      </c>
      <c r="C3" s="7">
        <v>10632</v>
      </c>
      <c r="D3" s="17">
        <v>8860</v>
      </c>
      <c r="E3" s="16">
        <v>13500</v>
      </c>
      <c r="F3" s="9">
        <f t="shared" ref="F3:F34" si="0">C3-D3</f>
        <v>1772</v>
      </c>
      <c r="G3" s="28">
        <f t="shared" ref="G3:G34" si="1">D3/C3-1</f>
        <v>-0.16666666666666663</v>
      </c>
      <c r="H3" s="1"/>
    </row>
    <row r="4" spans="1:8" x14ac:dyDescent="0.3">
      <c r="A4" s="3">
        <v>380560</v>
      </c>
      <c r="B4" s="3" t="s">
        <v>1049</v>
      </c>
      <c r="C4" s="7">
        <v>89095</v>
      </c>
      <c r="D4" s="17">
        <v>74246</v>
      </c>
      <c r="E4" s="16">
        <v>113144</v>
      </c>
      <c r="F4" s="9">
        <f t="shared" si="0"/>
        <v>14849</v>
      </c>
      <c r="G4" s="28">
        <f t="shared" si="1"/>
        <v>-0.16666479600426509</v>
      </c>
      <c r="H4" s="1"/>
    </row>
    <row r="5" spans="1:8" x14ac:dyDescent="0.3">
      <c r="A5" s="3">
        <v>380561</v>
      </c>
      <c r="B5" s="3" t="s">
        <v>1050</v>
      </c>
      <c r="C5" s="7">
        <v>99935</v>
      </c>
      <c r="D5" s="17">
        <v>83279</v>
      </c>
      <c r="E5" s="16">
        <v>126911</v>
      </c>
      <c r="F5" s="9">
        <f t="shared" si="0"/>
        <v>16656</v>
      </c>
      <c r="G5" s="28">
        <f t="shared" si="1"/>
        <v>-0.16666833441737128</v>
      </c>
      <c r="H5" s="1"/>
    </row>
    <row r="6" spans="1:8" x14ac:dyDescent="0.3">
      <c r="A6" s="3">
        <v>380562</v>
      </c>
      <c r="B6" s="3" t="s">
        <v>1051</v>
      </c>
      <c r="C6" s="7">
        <v>105403</v>
      </c>
      <c r="D6" s="17">
        <v>87836</v>
      </c>
      <c r="E6" s="16">
        <v>133858</v>
      </c>
      <c r="F6" s="9">
        <f t="shared" si="0"/>
        <v>17567</v>
      </c>
      <c r="G6" s="28">
        <f t="shared" si="1"/>
        <v>-0.16666508543400094</v>
      </c>
      <c r="H6" s="1"/>
    </row>
    <row r="7" spans="1:8" x14ac:dyDescent="0.3">
      <c r="A7" s="3">
        <v>380564</v>
      </c>
      <c r="B7" s="3" t="s">
        <v>1052</v>
      </c>
      <c r="C7" s="7">
        <v>109816</v>
      </c>
      <c r="D7" s="17">
        <v>91513</v>
      </c>
      <c r="E7" s="16">
        <v>139459</v>
      </c>
      <c r="F7" s="9">
        <f t="shared" si="0"/>
        <v>18303</v>
      </c>
      <c r="G7" s="28">
        <f t="shared" si="1"/>
        <v>-0.16666970204706055</v>
      </c>
      <c r="H7" s="1"/>
    </row>
    <row r="8" spans="1:8" x14ac:dyDescent="0.3">
      <c r="A8" s="3">
        <v>380565</v>
      </c>
      <c r="B8" s="3" t="s">
        <v>1053</v>
      </c>
      <c r="C8" s="7">
        <v>175663</v>
      </c>
      <c r="D8" s="17">
        <v>146386</v>
      </c>
      <c r="E8" s="16">
        <v>223088</v>
      </c>
      <c r="F8" s="9">
        <f t="shared" si="0"/>
        <v>29277</v>
      </c>
      <c r="G8" s="28">
        <f t="shared" si="1"/>
        <v>-0.16666571788025941</v>
      </c>
      <c r="H8" s="1"/>
    </row>
    <row r="9" spans="1:8" x14ac:dyDescent="0.3">
      <c r="A9" s="3">
        <v>380566</v>
      </c>
      <c r="B9" s="3" t="s">
        <v>1054</v>
      </c>
      <c r="C9" s="7">
        <v>236719</v>
      </c>
      <c r="D9" s="17">
        <v>197266</v>
      </c>
      <c r="E9" s="16">
        <v>30622</v>
      </c>
      <c r="F9" s="9">
        <f t="shared" si="0"/>
        <v>39453</v>
      </c>
      <c r="G9" s="28">
        <f t="shared" si="1"/>
        <v>-0.16666596259700317</v>
      </c>
      <c r="H9" s="1"/>
    </row>
    <row r="10" spans="1:8" x14ac:dyDescent="0.3">
      <c r="A10" s="3">
        <v>380567</v>
      </c>
      <c r="B10" s="3" t="s">
        <v>1055</v>
      </c>
      <c r="C10" s="7">
        <v>19270</v>
      </c>
      <c r="D10" s="17">
        <v>16058</v>
      </c>
      <c r="E10" s="16">
        <v>24460</v>
      </c>
      <c r="F10" s="9">
        <f t="shared" si="0"/>
        <v>3212</v>
      </c>
      <c r="G10" s="28">
        <f t="shared" si="1"/>
        <v>-0.16668396471198754</v>
      </c>
      <c r="H10" s="1"/>
    </row>
    <row r="11" spans="1:8" x14ac:dyDescent="0.3">
      <c r="A11" s="3">
        <v>380568</v>
      </c>
      <c r="B11" s="3" t="s">
        <v>1056</v>
      </c>
      <c r="C11" s="7">
        <v>15947</v>
      </c>
      <c r="D11" s="17">
        <v>13290</v>
      </c>
      <c r="E11" s="16">
        <v>20244</v>
      </c>
      <c r="F11" s="9">
        <f t="shared" si="0"/>
        <v>2657</v>
      </c>
      <c r="G11" s="28">
        <f t="shared" si="1"/>
        <v>-0.16661441023389978</v>
      </c>
      <c r="H11" s="1"/>
    </row>
    <row r="12" spans="1:8" x14ac:dyDescent="0.3">
      <c r="A12" s="3">
        <v>380569</v>
      </c>
      <c r="B12" s="3" t="s">
        <v>1057</v>
      </c>
      <c r="C12" s="7">
        <v>4319</v>
      </c>
      <c r="D12" s="17">
        <v>3600</v>
      </c>
      <c r="E12" s="16">
        <v>5474</v>
      </c>
      <c r="F12" s="9">
        <f t="shared" si="0"/>
        <v>719</v>
      </c>
      <c r="G12" s="28">
        <f t="shared" si="1"/>
        <v>-0.16647372076869649</v>
      </c>
      <c r="H12" s="1"/>
    </row>
    <row r="13" spans="1:8" x14ac:dyDescent="0.3">
      <c r="A13" s="3">
        <v>380570</v>
      </c>
      <c r="B13" s="3" t="s">
        <v>1058</v>
      </c>
      <c r="C13" s="7">
        <v>12957</v>
      </c>
      <c r="D13" s="17">
        <v>10798</v>
      </c>
      <c r="E13" s="16">
        <v>16447</v>
      </c>
      <c r="F13" s="9">
        <f t="shared" si="0"/>
        <v>2159</v>
      </c>
      <c r="G13" s="28">
        <f t="shared" si="1"/>
        <v>-0.16662807748707265</v>
      </c>
      <c r="H13" s="1"/>
    </row>
    <row r="14" spans="1:8" x14ac:dyDescent="0.3">
      <c r="A14" s="3">
        <v>380571</v>
      </c>
      <c r="B14" s="3" t="s">
        <v>1059</v>
      </c>
      <c r="C14" s="7">
        <v>32103</v>
      </c>
      <c r="D14" s="17">
        <v>26752</v>
      </c>
      <c r="E14" s="16">
        <v>40767</v>
      </c>
      <c r="F14" s="9">
        <f t="shared" si="0"/>
        <v>5351</v>
      </c>
      <c r="G14" s="28">
        <f t="shared" si="1"/>
        <v>-0.16668224153505906</v>
      </c>
      <c r="H14" s="1"/>
    </row>
    <row r="15" spans="1:8" x14ac:dyDescent="0.3">
      <c r="A15" s="3">
        <v>380572</v>
      </c>
      <c r="B15" s="3" t="s">
        <v>1060</v>
      </c>
      <c r="C15" s="7">
        <v>17806</v>
      </c>
      <c r="D15" s="17">
        <v>14838</v>
      </c>
      <c r="E15" s="16">
        <v>22606</v>
      </c>
      <c r="F15" s="9">
        <f t="shared" si="0"/>
        <v>2968</v>
      </c>
      <c r="G15" s="28">
        <f t="shared" si="1"/>
        <v>-0.16668538694821966</v>
      </c>
      <c r="H15" s="1"/>
    </row>
    <row r="16" spans="1:8" x14ac:dyDescent="0.3">
      <c r="A16" s="3">
        <v>380574</v>
      </c>
      <c r="B16" s="3" t="s">
        <v>1061</v>
      </c>
      <c r="C16" s="7">
        <v>55317</v>
      </c>
      <c r="D16" s="17">
        <v>46098</v>
      </c>
      <c r="E16" s="16">
        <v>70244</v>
      </c>
      <c r="F16" s="9">
        <f t="shared" si="0"/>
        <v>9219</v>
      </c>
      <c r="G16" s="28">
        <f t="shared" si="1"/>
        <v>-0.16665762785400506</v>
      </c>
      <c r="H16" s="1"/>
    </row>
    <row r="17" spans="1:8" x14ac:dyDescent="0.3">
      <c r="A17" s="3">
        <v>380575</v>
      </c>
      <c r="B17" s="3" t="s">
        <v>1062</v>
      </c>
      <c r="C17" s="7">
        <v>29735</v>
      </c>
      <c r="D17" s="17">
        <v>24779</v>
      </c>
      <c r="E17" s="16">
        <v>37757</v>
      </c>
      <c r="F17" s="9">
        <f t="shared" si="0"/>
        <v>4956</v>
      </c>
      <c r="G17" s="28">
        <f t="shared" si="1"/>
        <v>-0.16667227173364718</v>
      </c>
      <c r="H17" s="1"/>
    </row>
    <row r="18" spans="1:8" x14ac:dyDescent="0.3">
      <c r="A18" s="3">
        <v>380576</v>
      </c>
      <c r="B18" s="3" t="s">
        <v>1063</v>
      </c>
      <c r="C18" s="7">
        <v>21928</v>
      </c>
      <c r="D18" s="17">
        <v>18273</v>
      </c>
      <c r="E18" s="16">
        <v>27838</v>
      </c>
      <c r="F18" s="9">
        <f t="shared" si="0"/>
        <v>3655</v>
      </c>
      <c r="G18" s="28">
        <f t="shared" si="1"/>
        <v>-0.16668186793141193</v>
      </c>
      <c r="H18" s="1"/>
    </row>
    <row r="19" spans="1:8" x14ac:dyDescent="0.3">
      <c r="A19" s="3">
        <v>380578</v>
      </c>
      <c r="B19" s="3" t="s">
        <v>1064</v>
      </c>
      <c r="C19" s="7">
        <v>7641</v>
      </c>
      <c r="D19" s="17">
        <v>6368</v>
      </c>
      <c r="E19" s="16">
        <v>9703</v>
      </c>
      <c r="F19" s="9">
        <f t="shared" si="0"/>
        <v>1273</v>
      </c>
      <c r="G19" s="28">
        <f t="shared" si="1"/>
        <v>-0.16660123020547046</v>
      </c>
      <c r="H19" s="1"/>
    </row>
    <row r="20" spans="1:8" x14ac:dyDescent="0.3">
      <c r="A20" s="3">
        <v>380579</v>
      </c>
      <c r="B20" s="3" t="s">
        <v>1065</v>
      </c>
      <c r="C20" s="7">
        <v>7641</v>
      </c>
      <c r="D20" s="17">
        <v>6368</v>
      </c>
      <c r="E20" s="16">
        <v>9703</v>
      </c>
      <c r="F20" s="9">
        <f t="shared" si="0"/>
        <v>1273</v>
      </c>
      <c r="G20" s="28">
        <f t="shared" si="1"/>
        <v>-0.16660123020547046</v>
      </c>
      <c r="H20" s="1"/>
    </row>
    <row r="21" spans="1:8" x14ac:dyDescent="0.3">
      <c r="A21" s="3">
        <v>380580</v>
      </c>
      <c r="B21" s="3" t="s">
        <v>1066</v>
      </c>
      <c r="C21" s="7">
        <v>5233</v>
      </c>
      <c r="D21" s="17">
        <v>4361</v>
      </c>
      <c r="E21" s="16">
        <v>6642</v>
      </c>
      <c r="F21" s="9">
        <f t="shared" si="0"/>
        <v>872</v>
      </c>
      <c r="G21" s="28">
        <f t="shared" si="1"/>
        <v>-0.16663481750429965</v>
      </c>
      <c r="H21" s="1"/>
    </row>
    <row r="22" spans="1:8" x14ac:dyDescent="0.3">
      <c r="A22" s="3">
        <v>380581</v>
      </c>
      <c r="B22" s="3" t="s">
        <v>1067</v>
      </c>
      <c r="C22" s="7">
        <v>5233</v>
      </c>
      <c r="D22" s="17">
        <v>4361</v>
      </c>
      <c r="E22" s="16">
        <v>6642</v>
      </c>
      <c r="F22" s="9">
        <f t="shared" si="0"/>
        <v>872</v>
      </c>
      <c r="G22" s="28">
        <f t="shared" si="1"/>
        <v>-0.16663481750429965</v>
      </c>
      <c r="H22" s="1"/>
    </row>
    <row r="23" spans="1:8" x14ac:dyDescent="0.3">
      <c r="A23" s="3">
        <v>380582</v>
      </c>
      <c r="B23" s="3" t="s">
        <v>1068</v>
      </c>
      <c r="C23" s="7">
        <v>5233</v>
      </c>
      <c r="D23" s="17">
        <v>4361</v>
      </c>
      <c r="E23" s="16">
        <v>6642</v>
      </c>
      <c r="F23" s="9">
        <f t="shared" si="0"/>
        <v>872</v>
      </c>
      <c r="G23" s="28">
        <f t="shared" si="1"/>
        <v>-0.16663481750429965</v>
      </c>
      <c r="H23" s="1"/>
    </row>
    <row r="24" spans="1:8" x14ac:dyDescent="0.3">
      <c r="A24" s="3">
        <v>380583</v>
      </c>
      <c r="B24" s="3" t="s">
        <v>1069</v>
      </c>
      <c r="C24" s="7">
        <v>5233</v>
      </c>
      <c r="D24" s="17">
        <v>4361</v>
      </c>
      <c r="E24" s="16">
        <v>6642</v>
      </c>
      <c r="F24" s="9">
        <f t="shared" si="0"/>
        <v>872</v>
      </c>
      <c r="G24" s="28">
        <f t="shared" si="1"/>
        <v>-0.16663481750429965</v>
      </c>
      <c r="H24" s="1"/>
    </row>
    <row r="25" spans="1:8" x14ac:dyDescent="0.3">
      <c r="A25" s="3">
        <v>380586</v>
      </c>
      <c r="B25" s="3" t="s">
        <v>1070</v>
      </c>
      <c r="C25" s="7">
        <v>15117</v>
      </c>
      <c r="D25" s="17">
        <v>12597</v>
      </c>
      <c r="E25" s="16">
        <v>19190</v>
      </c>
      <c r="F25" s="9">
        <f t="shared" si="0"/>
        <v>2520</v>
      </c>
      <c r="G25" s="28">
        <f t="shared" si="1"/>
        <v>-0.16669974201230398</v>
      </c>
      <c r="H25" s="1"/>
    </row>
    <row r="26" spans="1:8" x14ac:dyDescent="0.3">
      <c r="A26" s="3">
        <v>380589</v>
      </c>
      <c r="B26" s="3" t="s">
        <v>1071</v>
      </c>
      <c r="C26" s="7">
        <v>10465</v>
      </c>
      <c r="D26" s="17">
        <v>8721</v>
      </c>
      <c r="E26" s="16">
        <v>13284</v>
      </c>
      <c r="F26" s="9">
        <f t="shared" si="0"/>
        <v>1744</v>
      </c>
      <c r="G26" s="28">
        <f t="shared" si="1"/>
        <v>-0.16665074056378404</v>
      </c>
      <c r="H26" s="1"/>
    </row>
    <row r="27" spans="1:8" x14ac:dyDescent="0.3">
      <c r="A27" s="3">
        <v>380590</v>
      </c>
      <c r="B27" s="3" t="s">
        <v>1072</v>
      </c>
      <c r="C27" s="7">
        <v>4984</v>
      </c>
      <c r="D27" s="17">
        <v>4153</v>
      </c>
      <c r="E27" s="16">
        <v>6325</v>
      </c>
      <c r="F27" s="9">
        <f t="shared" si="0"/>
        <v>831</v>
      </c>
      <c r="G27" s="28">
        <f t="shared" si="1"/>
        <v>-0.1667335473515249</v>
      </c>
      <c r="H27" s="1"/>
    </row>
    <row r="28" spans="1:8" x14ac:dyDescent="0.3">
      <c r="A28" s="3">
        <v>380591</v>
      </c>
      <c r="B28" s="3" t="s">
        <v>1073</v>
      </c>
      <c r="C28" s="7">
        <v>7974</v>
      </c>
      <c r="D28" s="17">
        <v>6645</v>
      </c>
      <c r="E28" s="16">
        <v>10122</v>
      </c>
      <c r="F28" s="9">
        <f t="shared" si="0"/>
        <v>1329</v>
      </c>
      <c r="G28" s="28">
        <f t="shared" si="1"/>
        <v>-0.16666666666666663</v>
      </c>
      <c r="H28" s="1"/>
    </row>
    <row r="29" spans="1:8" x14ac:dyDescent="0.3">
      <c r="A29" s="3">
        <v>269490</v>
      </c>
      <c r="B29" s="3" t="s">
        <v>1074</v>
      </c>
      <c r="C29" s="7">
        <v>69149</v>
      </c>
      <c r="D29" s="17">
        <v>51780</v>
      </c>
      <c r="E29" s="16">
        <v>87800</v>
      </c>
      <c r="F29" s="9">
        <f t="shared" si="0"/>
        <v>17369</v>
      </c>
      <c r="G29" s="28">
        <f t="shared" si="1"/>
        <v>-0.25118222967794179</v>
      </c>
      <c r="H29" s="1"/>
    </row>
    <row r="30" spans="1:8" x14ac:dyDescent="0.3">
      <c r="A30" s="3">
        <v>269491</v>
      </c>
      <c r="B30" s="3" t="s">
        <v>1075</v>
      </c>
      <c r="C30" s="7">
        <v>73124</v>
      </c>
      <c r="D30" s="17">
        <v>61664</v>
      </c>
      <c r="E30" s="16">
        <v>92800</v>
      </c>
      <c r="F30" s="9">
        <f t="shared" si="0"/>
        <v>11460</v>
      </c>
      <c r="G30" s="28">
        <f t="shared" si="1"/>
        <v>-0.15672009189869263</v>
      </c>
      <c r="H30" s="1"/>
    </row>
    <row r="31" spans="1:8" x14ac:dyDescent="0.3">
      <c r="A31" s="3">
        <v>344752</v>
      </c>
      <c r="B31" s="3" t="s">
        <v>1076</v>
      </c>
      <c r="C31" s="7">
        <v>13124</v>
      </c>
      <c r="D31" s="17">
        <v>11015</v>
      </c>
      <c r="E31" s="16">
        <v>16600</v>
      </c>
      <c r="F31" s="9">
        <f t="shared" si="0"/>
        <v>2109</v>
      </c>
      <c r="G31" s="28">
        <f t="shared" si="1"/>
        <v>-0.16069795793965258</v>
      </c>
      <c r="H31" s="1"/>
    </row>
    <row r="32" spans="1:8" x14ac:dyDescent="0.3">
      <c r="A32" s="3">
        <v>258104</v>
      </c>
      <c r="B32" s="3" t="s">
        <v>1077</v>
      </c>
      <c r="C32" s="7">
        <v>95999</v>
      </c>
      <c r="D32" s="17">
        <v>79480</v>
      </c>
      <c r="E32" s="16">
        <v>121900</v>
      </c>
      <c r="F32" s="9">
        <f t="shared" si="0"/>
        <v>16519</v>
      </c>
      <c r="G32" s="28">
        <f t="shared" si="1"/>
        <v>-0.1720747091115532</v>
      </c>
      <c r="H32" s="1"/>
    </row>
    <row r="33" spans="1:8" x14ac:dyDescent="0.3">
      <c r="A33" s="3">
        <v>258106</v>
      </c>
      <c r="B33" s="3" t="s">
        <v>1078</v>
      </c>
      <c r="C33" s="7">
        <v>3412</v>
      </c>
      <c r="D33" s="17">
        <v>2783</v>
      </c>
      <c r="E33" s="16">
        <v>4299</v>
      </c>
      <c r="F33" s="9">
        <f t="shared" si="0"/>
        <v>629</v>
      </c>
      <c r="G33" s="28">
        <f t="shared" si="1"/>
        <v>-0.18434935521688156</v>
      </c>
      <c r="H33" s="1"/>
    </row>
    <row r="34" spans="1:8" x14ac:dyDescent="0.3">
      <c r="A34" s="3">
        <v>269269</v>
      </c>
      <c r="B34" s="3" t="s">
        <v>1079</v>
      </c>
      <c r="C34" s="7">
        <v>3750</v>
      </c>
      <c r="D34" s="17">
        <v>3090</v>
      </c>
      <c r="E34" s="16">
        <v>4699</v>
      </c>
      <c r="F34" s="9">
        <f t="shared" si="0"/>
        <v>660</v>
      </c>
      <c r="G34" s="28">
        <f t="shared" si="1"/>
        <v>-0.17600000000000005</v>
      </c>
      <c r="H34" s="1"/>
    </row>
  </sheetData>
  <mergeCells count="1">
    <mergeCell ref="A1:H1"/>
  </mergeCells>
  <pageMargins left="0.7" right="0.7" top="0.75" bottom="0.75" header="0.3" footer="0.3"/>
  <pageSetup paperSize="9" orientation="portrait" r:id="rId1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DEC348-4498-4A73-ABFC-D015C24BD323}">
  <dimension ref="A1:H756"/>
  <sheetViews>
    <sheetView zoomScale="80" zoomScaleNormal="80" workbookViewId="0">
      <selection activeCell="A3" sqref="A3:E5"/>
    </sheetView>
  </sheetViews>
  <sheetFormatPr defaultColWidth="8.88671875" defaultRowHeight="14.4" x14ac:dyDescent="0.3"/>
  <cols>
    <col min="1" max="1" width="11.109375" style="3" customWidth="1"/>
    <col min="2" max="2" width="62.33203125" style="3" customWidth="1"/>
    <col min="3" max="3" width="14.6640625" style="7" customWidth="1"/>
    <col min="4" max="4" width="20.44140625" style="11" customWidth="1"/>
    <col min="5" max="5" width="26.88671875" style="2" customWidth="1"/>
    <col min="6" max="6" width="15.33203125" style="9" customWidth="1"/>
    <col min="7" max="7" width="15.33203125" style="2" customWidth="1"/>
    <col min="8" max="8" width="66.6640625" style="1" customWidth="1"/>
  </cols>
  <sheetData>
    <row r="1" spans="1:8" ht="106.95" customHeight="1" x14ac:dyDescent="0.3">
      <c r="A1" s="95"/>
      <c r="B1" s="96"/>
      <c r="C1" s="96"/>
      <c r="D1" s="96"/>
      <c r="E1" s="96"/>
      <c r="F1" s="96"/>
      <c r="G1" s="96"/>
      <c r="H1" s="97"/>
    </row>
    <row r="2" spans="1:8" ht="30.6" customHeight="1" thickBot="1" x14ac:dyDescent="0.35">
      <c r="A2" s="12" t="s">
        <v>0</v>
      </c>
      <c r="B2" s="12" t="s">
        <v>1</v>
      </c>
      <c r="C2" s="13" t="s">
        <v>2</v>
      </c>
      <c r="D2" s="13" t="s">
        <v>3</v>
      </c>
      <c r="E2" s="14" t="s">
        <v>7</v>
      </c>
      <c r="F2" s="13" t="s">
        <v>6</v>
      </c>
      <c r="G2" s="14" t="s">
        <v>5</v>
      </c>
      <c r="H2" s="14" t="s">
        <v>4</v>
      </c>
    </row>
    <row r="3" spans="1:8" x14ac:dyDescent="0.3">
      <c r="D3" s="17"/>
      <c r="E3" s="16"/>
      <c r="F3" s="8">
        <f t="shared" ref="F3:F66" si="0">C3-D3</f>
        <v>0</v>
      </c>
      <c r="G3" s="18" t="e">
        <f t="shared" ref="G3:G66" si="1">D3/C3-1</f>
        <v>#DIV/0!</v>
      </c>
    </row>
    <row r="4" spans="1:8" x14ac:dyDescent="0.3">
      <c r="D4" s="17"/>
      <c r="E4" s="15"/>
      <c r="F4" s="8">
        <f t="shared" si="0"/>
        <v>0</v>
      </c>
      <c r="G4" s="18" t="e">
        <f t="shared" si="1"/>
        <v>#DIV/0!</v>
      </c>
    </row>
    <row r="5" spans="1:8" x14ac:dyDescent="0.3">
      <c r="D5" s="17"/>
      <c r="E5" s="16"/>
      <c r="F5" s="8">
        <f t="shared" si="0"/>
        <v>0</v>
      </c>
      <c r="G5" s="18" t="e">
        <f t="shared" si="1"/>
        <v>#DIV/0!</v>
      </c>
    </row>
    <row r="6" spans="1:8" x14ac:dyDescent="0.3">
      <c r="D6" s="17"/>
      <c r="E6" s="15"/>
      <c r="F6" s="8">
        <f t="shared" si="0"/>
        <v>0</v>
      </c>
      <c r="G6" s="18" t="e">
        <f t="shared" si="1"/>
        <v>#DIV/0!</v>
      </c>
    </row>
    <row r="7" spans="1:8" x14ac:dyDescent="0.3">
      <c r="D7" s="17"/>
      <c r="E7" s="16"/>
      <c r="F7" s="8">
        <f t="shared" si="0"/>
        <v>0</v>
      </c>
      <c r="G7" s="18" t="e">
        <f t="shared" si="1"/>
        <v>#DIV/0!</v>
      </c>
    </row>
    <row r="8" spans="1:8" x14ac:dyDescent="0.3">
      <c r="D8" s="17"/>
      <c r="E8" s="15"/>
      <c r="F8" s="8">
        <f t="shared" si="0"/>
        <v>0</v>
      </c>
      <c r="G8" s="18" t="e">
        <f t="shared" si="1"/>
        <v>#DIV/0!</v>
      </c>
    </row>
    <row r="9" spans="1:8" x14ac:dyDescent="0.3">
      <c r="D9" s="17"/>
      <c r="E9" s="16"/>
      <c r="F9" s="8">
        <f t="shared" si="0"/>
        <v>0</v>
      </c>
      <c r="G9" s="18" t="e">
        <f t="shared" si="1"/>
        <v>#DIV/0!</v>
      </c>
    </row>
    <row r="10" spans="1:8" x14ac:dyDescent="0.3">
      <c r="D10" s="17"/>
      <c r="E10" s="15"/>
      <c r="F10" s="8">
        <f t="shared" si="0"/>
        <v>0</v>
      </c>
      <c r="G10" s="18" t="e">
        <f t="shared" si="1"/>
        <v>#DIV/0!</v>
      </c>
    </row>
    <row r="11" spans="1:8" x14ac:dyDescent="0.3">
      <c r="D11" s="17"/>
      <c r="E11" s="16"/>
      <c r="F11" s="8">
        <f t="shared" si="0"/>
        <v>0</v>
      </c>
      <c r="G11" s="18" t="e">
        <f t="shared" si="1"/>
        <v>#DIV/0!</v>
      </c>
    </row>
    <row r="12" spans="1:8" x14ac:dyDescent="0.3">
      <c r="D12" s="17"/>
      <c r="E12" s="15"/>
      <c r="F12" s="8">
        <f t="shared" si="0"/>
        <v>0</v>
      </c>
      <c r="G12" s="18" t="e">
        <f t="shared" si="1"/>
        <v>#DIV/0!</v>
      </c>
    </row>
    <row r="13" spans="1:8" x14ac:dyDescent="0.3">
      <c r="D13" s="17"/>
      <c r="E13" s="16"/>
      <c r="F13" s="8">
        <f t="shared" si="0"/>
        <v>0</v>
      </c>
      <c r="G13" s="18" t="e">
        <f t="shared" si="1"/>
        <v>#DIV/0!</v>
      </c>
    </row>
    <row r="14" spans="1:8" x14ac:dyDescent="0.3">
      <c r="D14" s="17"/>
      <c r="E14" s="15"/>
      <c r="F14" s="8">
        <f t="shared" si="0"/>
        <v>0</v>
      </c>
      <c r="G14" s="18" t="e">
        <f t="shared" si="1"/>
        <v>#DIV/0!</v>
      </c>
    </row>
    <row r="15" spans="1:8" x14ac:dyDescent="0.3">
      <c r="D15" s="17"/>
      <c r="E15" s="16"/>
      <c r="F15" s="8">
        <f t="shared" si="0"/>
        <v>0</v>
      </c>
      <c r="G15" s="18" t="e">
        <f t="shared" si="1"/>
        <v>#DIV/0!</v>
      </c>
    </row>
    <row r="16" spans="1:8" x14ac:dyDescent="0.3">
      <c r="D16" s="17"/>
      <c r="E16" s="15"/>
      <c r="F16" s="8">
        <f t="shared" si="0"/>
        <v>0</v>
      </c>
      <c r="G16" s="18" t="e">
        <f t="shared" si="1"/>
        <v>#DIV/0!</v>
      </c>
    </row>
    <row r="17" spans="4:7" x14ac:dyDescent="0.3">
      <c r="D17" s="17"/>
      <c r="E17" s="16"/>
      <c r="F17" s="8">
        <f t="shared" si="0"/>
        <v>0</v>
      </c>
      <c r="G17" s="18" t="e">
        <f t="shared" si="1"/>
        <v>#DIV/0!</v>
      </c>
    </row>
    <row r="18" spans="4:7" x14ac:dyDescent="0.3">
      <c r="D18" s="17"/>
      <c r="E18" s="15"/>
      <c r="F18" s="8">
        <f t="shared" si="0"/>
        <v>0</v>
      </c>
      <c r="G18" s="18" t="e">
        <f t="shared" si="1"/>
        <v>#DIV/0!</v>
      </c>
    </row>
    <row r="19" spans="4:7" x14ac:dyDescent="0.3">
      <c r="D19" s="17"/>
      <c r="E19" s="16"/>
      <c r="F19" s="8">
        <f t="shared" si="0"/>
        <v>0</v>
      </c>
      <c r="G19" s="18" t="e">
        <f t="shared" si="1"/>
        <v>#DIV/0!</v>
      </c>
    </row>
    <row r="20" spans="4:7" x14ac:dyDescent="0.3">
      <c r="D20" s="17"/>
      <c r="E20" s="15"/>
      <c r="F20" s="8">
        <f t="shared" si="0"/>
        <v>0</v>
      </c>
      <c r="G20" s="18" t="e">
        <f t="shared" si="1"/>
        <v>#DIV/0!</v>
      </c>
    </row>
    <row r="21" spans="4:7" x14ac:dyDescent="0.3">
      <c r="D21" s="17"/>
      <c r="E21" s="16"/>
      <c r="F21" s="8">
        <f t="shared" si="0"/>
        <v>0</v>
      </c>
      <c r="G21" s="18" t="e">
        <f t="shared" si="1"/>
        <v>#DIV/0!</v>
      </c>
    </row>
    <row r="22" spans="4:7" x14ac:dyDescent="0.3">
      <c r="D22" s="17"/>
      <c r="E22" s="15"/>
      <c r="F22" s="8">
        <f t="shared" si="0"/>
        <v>0</v>
      </c>
      <c r="G22" s="18" t="e">
        <f t="shared" si="1"/>
        <v>#DIV/0!</v>
      </c>
    </row>
    <row r="23" spans="4:7" x14ac:dyDescent="0.3">
      <c r="D23" s="17"/>
      <c r="E23" s="16"/>
      <c r="F23" s="8">
        <f t="shared" si="0"/>
        <v>0</v>
      </c>
      <c r="G23" s="18" t="e">
        <f t="shared" si="1"/>
        <v>#DIV/0!</v>
      </c>
    </row>
    <row r="24" spans="4:7" x14ac:dyDescent="0.3">
      <c r="D24" s="17"/>
      <c r="E24" s="15"/>
      <c r="F24" s="8">
        <f t="shared" si="0"/>
        <v>0</v>
      </c>
      <c r="G24" s="18" t="e">
        <f t="shared" si="1"/>
        <v>#DIV/0!</v>
      </c>
    </row>
    <row r="25" spans="4:7" x14ac:dyDescent="0.3">
      <c r="D25" s="17"/>
      <c r="E25" s="16"/>
      <c r="F25" s="8">
        <f t="shared" si="0"/>
        <v>0</v>
      </c>
      <c r="G25" s="18" t="e">
        <f t="shared" si="1"/>
        <v>#DIV/0!</v>
      </c>
    </row>
    <row r="26" spans="4:7" x14ac:dyDescent="0.3">
      <c r="D26" s="17"/>
      <c r="E26" s="15"/>
      <c r="F26" s="8">
        <f t="shared" si="0"/>
        <v>0</v>
      </c>
      <c r="G26" s="18" t="e">
        <f t="shared" si="1"/>
        <v>#DIV/0!</v>
      </c>
    </row>
    <row r="27" spans="4:7" x14ac:dyDescent="0.3">
      <c r="D27" s="17"/>
      <c r="E27" s="16"/>
      <c r="F27" s="8">
        <f t="shared" si="0"/>
        <v>0</v>
      </c>
      <c r="G27" s="18" t="e">
        <f t="shared" si="1"/>
        <v>#DIV/0!</v>
      </c>
    </row>
    <row r="28" spans="4:7" x14ac:dyDescent="0.3">
      <c r="D28" s="17"/>
      <c r="E28" s="15"/>
      <c r="F28" s="8">
        <f t="shared" si="0"/>
        <v>0</v>
      </c>
      <c r="G28" s="18" t="e">
        <f t="shared" si="1"/>
        <v>#DIV/0!</v>
      </c>
    </row>
    <row r="29" spans="4:7" x14ac:dyDescent="0.3">
      <c r="D29" s="17"/>
      <c r="E29" s="16"/>
      <c r="F29" s="8">
        <f t="shared" si="0"/>
        <v>0</v>
      </c>
      <c r="G29" s="18" t="e">
        <f t="shared" si="1"/>
        <v>#DIV/0!</v>
      </c>
    </row>
    <row r="30" spans="4:7" x14ac:dyDescent="0.3">
      <c r="D30" s="17"/>
      <c r="E30" s="15"/>
      <c r="F30" s="8">
        <f t="shared" si="0"/>
        <v>0</v>
      </c>
      <c r="G30" s="18" t="e">
        <f t="shared" si="1"/>
        <v>#DIV/0!</v>
      </c>
    </row>
    <row r="31" spans="4:7" x14ac:dyDescent="0.3">
      <c r="D31" s="17"/>
      <c r="E31" s="16"/>
      <c r="F31" s="8">
        <f t="shared" si="0"/>
        <v>0</v>
      </c>
      <c r="G31" s="18" t="e">
        <f t="shared" si="1"/>
        <v>#DIV/0!</v>
      </c>
    </row>
    <row r="32" spans="4:7" x14ac:dyDescent="0.3">
      <c r="D32" s="17"/>
      <c r="E32" s="15"/>
      <c r="F32" s="8">
        <f t="shared" si="0"/>
        <v>0</v>
      </c>
      <c r="G32" s="18" t="e">
        <f t="shared" si="1"/>
        <v>#DIV/0!</v>
      </c>
    </row>
    <row r="33" spans="4:7" x14ac:dyDescent="0.3">
      <c r="D33" s="17"/>
      <c r="E33" s="16"/>
      <c r="F33" s="8">
        <f t="shared" si="0"/>
        <v>0</v>
      </c>
      <c r="G33" s="18" t="e">
        <f t="shared" si="1"/>
        <v>#DIV/0!</v>
      </c>
    </row>
    <row r="34" spans="4:7" x14ac:dyDescent="0.3">
      <c r="D34" s="17"/>
      <c r="E34" s="15"/>
      <c r="F34" s="8">
        <f t="shared" si="0"/>
        <v>0</v>
      </c>
      <c r="G34" s="18" t="e">
        <f t="shared" si="1"/>
        <v>#DIV/0!</v>
      </c>
    </row>
    <row r="35" spans="4:7" x14ac:dyDescent="0.3">
      <c r="D35" s="17"/>
      <c r="E35" s="16"/>
      <c r="F35" s="8">
        <f t="shared" si="0"/>
        <v>0</v>
      </c>
      <c r="G35" s="18" t="e">
        <f t="shared" si="1"/>
        <v>#DIV/0!</v>
      </c>
    </row>
    <row r="36" spans="4:7" x14ac:dyDescent="0.3">
      <c r="D36" s="17"/>
      <c r="E36" s="15"/>
      <c r="F36" s="8">
        <f t="shared" si="0"/>
        <v>0</v>
      </c>
      <c r="G36" s="18" t="e">
        <f t="shared" si="1"/>
        <v>#DIV/0!</v>
      </c>
    </row>
    <row r="37" spans="4:7" x14ac:dyDescent="0.3">
      <c r="E37" s="16"/>
      <c r="F37" s="8">
        <f t="shared" si="0"/>
        <v>0</v>
      </c>
      <c r="G37" s="18" t="e">
        <f t="shared" si="1"/>
        <v>#DIV/0!</v>
      </c>
    </row>
    <row r="38" spans="4:7" x14ac:dyDescent="0.3">
      <c r="E38" s="15"/>
      <c r="F38" s="8">
        <f t="shared" si="0"/>
        <v>0</v>
      </c>
      <c r="G38" s="18" t="e">
        <f t="shared" si="1"/>
        <v>#DIV/0!</v>
      </c>
    </row>
    <row r="39" spans="4:7" x14ac:dyDescent="0.3">
      <c r="E39" s="16"/>
      <c r="F39" s="8">
        <f t="shared" si="0"/>
        <v>0</v>
      </c>
      <c r="G39" s="18" t="e">
        <f t="shared" si="1"/>
        <v>#DIV/0!</v>
      </c>
    </row>
    <row r="40" spans="4:7" x14ac:dyDescent="0.3">
      <c r="E40" s="15"/>
      <c r="F40" s="8">
        <f t="shared" si="0"/>
        <v>0</v>
      </c>
      <c r="G40" s="18" t="e">
        <f t="shared" si="1"/>
        <v>#DIV/0!</v>
      </c>
    </row>
    <row r="41" spans="4:7" x14ac:dyDescent="0.3">
      <c r="E41" s="16"/>
      <c r="F41" s="8">
        <f t="shared" si="0"/>
        <v>0</v>
      </c>
      <c r="G41" s="18" t="e">
        <f t="shared" si="1"/>
        <v>#DIV/0!</v>
      </c>
    </row>
    <row r="42" spans="4:7" x14ac:dyDescent="0.3">
      <c r="E42" s="15"/>
      <c r="F42" s="8">
        <f t="shared" si="0"/>
        <v>0</v>
      </c>
      <c r="G42" s="18" t="e">
        <f t="shared" si="1"/>
        <v>#DIV/0!</v>
      </c>
    </row>
    <row r="43" spans="4:7" x14ac:dyDescent="0.3">
      <c r="E43" s="16"/>
      <c r="F43" s="8">
        <f t="shared" si="0"/>
        <v>0</v>
      </c>
      <c r="G43" s="18" t="e">
        <f t="shared" si="1"/>
        <v>#DIV/0!</v>
      </c>
    </row>
    <row r="44" spans="4:7" x14ac:dyDescent="0.3">
      <c r="E44" s="15"/>
      <c r="F44" s="8">
        <f t="shared" si="0"/>
        <v>0</v>
      </c>
      <c r="G44" s="18" t="e">
        <f t="shared" si="1"/>
        <v>#DIV/0!</v>
      </c>
    </row>
    <row r="45" spans="4:7" x14ac:dyDescent="0.3">
      <c r="E45" s="16"/>
      <c r="F45" s="8">
        <f t="shared" si="0"/>
        <v>0</v>
      </c>
      <c r="G45" s="18" t="e">
        <f t="shared" si="1"/>
        <v>#DIV/0!</v>
      </c>
    </row>
    <row r="46" spans="4:7" x14ac:dyDescent="0.3">
      <c r="E46" s="15"/>
      <c r="F46" s="8">
        <f t="shared" si="0"/>
        <v>0</v>
      </c>
      <c r="G46" s="18" t="e">
        <f t="shared" si="1"/>
        <v>#DIV/0!</v>
      </c>
    </row>
    <row r="47" spans="4:7" x14ac:dyDescent="0.3">
      <c r="E47" s="16"/>
      <c r="F47" s="8">
        <f t="shared" si="0"/>
        <v>0</v>
      </c>
      <c r="G47" s="18" t="e">
        <f t="shared" si="1"/>
        <v>#DIV/0!</v>
      </c>
    </row>
    <row r="48" spans="4:7" x14ac:dyDescent="0.3">
      <c r="E48" s="15"/>
      <c r="F48" s="8">
        <f t="shared" si="0"/>
        <v>0</v>
      </c>
      <c r="G48" s="18" t="e">
        <f t="shared" si="1"/>
        <v>#DIV/0!</v>
      </c>
    </row>
    <row r="49" spans="5:7" x14ac:dyDescent="0.3">
      <c r="E49" s="16"/>
      <c r="F49" s="8">
        <f t="shared" si="0"/>
        <v>0</v>
      </c>
      <c r="G49" s="18" t="e">
        <f t="shared" si="1"/>
        <v>#DIV/0!</v>
      </c>
    </row>
    <row r="50" spans="5:7" x14ac:dyDescent="0.3">
      <c r="E50" s="15"/>
      <c r="F50" s="8">
        <f t="shared" si="0"/>
        <v>0</v>
      </c>
      <c r="G50" s="18" t="e">
        <f t="shared" si="1"/>
        <v>#DIV/0!</v>
      </c>
    </row>
    <row r="51" spans="5:7" x14ac:dyDescent="0.3">
      <c r="E51" s="16"/>
      <c r="F51" s="8">
        <f t="shared" si="0"/>
        <v>0</v>
      </c>
      <c r="G51" s="18" t="e">
        <f t="shared" si="1"/>
        <v>#DIV/0!</v>
      </c>
    </row>
    <row r="52" spans="5:7" x14ac:dyDescent="0.3">
      <c r="E52" s="15"/>
      <c r="F52" s="8">
        <f t="shared" si="0"/>
        <v>0</v>
      </c>
      <c r="G52" s="18" t="e">
        <f t="shared" si="1"/>
        <v>#DIV/0!</v>
      </c>
    </row>
    <row r="53" spans="5:7" x14ac:dyDescent="0.3">
      <c r="E53" s="16"/>
      <c r="F53" s="8">
        <f t="shared" si="0"/>
        <v>0</v>
      </c>
      <c r="G53" s="18" t="e">
        <f t="shared" si="1"/>
        <v>#DIV/0!</v>
      </c>
    </row>
    <row r="54" spans="5:7" x14ac:dyDescent="0.3">
      <c r="E54" s="15"/>
      <c r="F54" s="8">
        <f t="shared" si="0"/>
        <v>0</v>
      </c>
      <c r="G54" s="18" t="e">
        <f t="shared" si="1"/>
        <v>#DIV/0!</v>
      </c>
    </row>
    <row r="55" spans="5:7" x14ac:dyDescent="0.3">
      <c r="E55" s="16"/>
      <c r="F55" s="8">
        <f t="shared" si="0"/>
        <v>0</v>
      </c>
      <c r="G55" s="18" t="e">
        <f t="shared" si="1"/>
        <v>#DIV/0!</v>
      </c>
    </row>
    <row r="56" spans="5:7" x14ac:dyDescent="0.3">
      <c r="E56" s="15"/>
      <c r="F56" s="8">
        <f t="shared" si="0"/>
        <v>0</v>
      </c>
      <c r="G56" s="18" t="e">
        <f t="shared" si="1"/>
        <v>#DIV/0!</v>
      </c>
    </row>
    <row r="57" spans="5:7" x14ac:dyDescent="0.3">
      <c r="E57" s="16"/>
      <c r="F57" s="8">
        <f t="shared" si="0"/>
        <v>0</v>
      </c>
      <c r="G57" s="18" t="e">
        <f t="shared" si="1"/>
        <v>#DIV/0!</v>
      </c>
    </row>
    <row r="58" spans="5:7" x14ac:dyDescent="0.3">
      <c r="E58" s="15"/>
      <c r="F58" s="8">
        <f t="shared" si="0"/>
        <v>0</v>
      </c>
      <c r="G58" s="18" t="e">
        <f t="shared" si="1"/>
        <v>#DIV/0!</v>
      </c>
    </row>
    <row r="59" spans="5:7" x14ac:dyDescent="0.3">
      <c r="E59" s="16"/>
      <c r="F59" s="8">
        <f t="shared" si="0"/>
        <v>0</v>
      </c>
      <c r="G59" s="18" t="e">
        <f t="shared" si="1"/>
        <v>#DIV/0!</v>
      </c>
    </row>
    <row r="60" spans="5:7" x14ac:dyDescent="0.3">
      <c r="E60" s="15"/>
      <c r="F60" s="8">
        <f t="shared" si="0"/>
        <v>0</v>
      </c>
      <c r="G60" s="18" t="e">
        <f t="shared" si="1"/>
        <v>#DIV/0!</v>
      </c>
    </row>
    <row r="61" spans="5:7" x14ac:dyDescent="0.3">
      <c r="E61" s="16"/>
      <c r="F61" s="8">
        <f t="shared" si="0"/>
        <v>0</v>
      </c>
      <c r="G61" s="18" t="e">
        <f t="shared" si="1"/>
        <v>#DIV/0!</v>
      </c>
    </row>
    <row r="62" spans="5:7" x14ac:dyDescent="0.3">
      <c r="E62" s="15"/>
      <c r="F62" s="8">
        <f t="shared" si="0"/>
        <v>0</v>
      </c>
      <c r="G62" s="18" t="e">
        <f t="shared" si="1"/>
        <v>#DIV/0!</v>
      </c>
    </row>
    <row r="63" spans="5:7" x14ac:dyDescent="0.3">
      <c r="E63" s="16"/>
      <c r="F63" s="8">
        <f t="shared" si="0"/>
        <v>0</v>
      </c>
      <c r="G63" s="18" t="e">
        <f t="shared" si="1"/>
        <v>#DIV/0!</v>
      </c>
    </row>
    <row r="64" spans="5:7" x14ac:dyDescent="0.3">
      <c r="E64" s="15"/>
      <c r="F64" s="8">
        <f t="shared" si="0"/>
        <v>0</v>
      </c>
      <c r="G64" s="18" t="e">
        <f t="shared" si="1"/>
        <v>#DIV/0!</v>
      </c>
    </row>
    <row r="65" spans="5:7" x14ac:dyDescent="0.3">
      <c r="E65" s="16"/>
      <c r="F65" s="8">
        <f t="shared" si="0"/>
        <v>0</v>
      </c>
      <c r="G65" s="18" t="e">
        <f t="shared" si="1"/>
        <v>#DIV/0!</v>
      </c>
    </row>
    <row r="66" spans="5:7" x14ac:dyDescent="0.3">
      <c r="E66" s="15"/>
      <c r="F66" s="8">
        <f t="shared" si="0"/>
        <v>0</v>
      </c>
      <c r="G66" s="18" t="e">
        <f t="shared" si="1"/>
        <v>#DIV/0!</v>
      </c>
    </row>
    <row r="67" spans="5:7" x14ac:dyDescent="0.3">
      <c r="E67" s="16"/>
      <c r="F67" s="8">
        <f t="shared" ref="F67:F130" si="2">C67-D67</f>
        <v>0</v>
      </c>
      <c r="G67" s="18" t="e">
        <f t="shared" ref="G67:G130" si="3">D67/C67-1</f>
        <v>#DIV/0!</v>
      </c>
    </row>
    <row r="68" spans="5:7" x14ac:dyDescent="0.3">
      <c r="E68" s="15"/>
      <c r="F68" s="8">
        <f t="shared" si="2"/>
        <v>0</v>
      </c>
      <c r="G68" s="18" t="e">
        <f t="shared" si="3"/>
        <v>#DIV/0!</v>
      </c>
    </row>
    <row r="69" spans="5:7" x14ac:dyDescent="0.3">
      <c r="E69" s="16"/>
      <c r="F69" s="8">
        <f t="shared" si="2"/>
        <v>0</v>
      </c>
      <c r="G69" s="18" t="e">
        <f t="shared" si="3"/>
        <v>#DIV/0!</v>
      </c>
    </row>
    <row r="70" spans="5:7" x14ac:dyDescent="0.3">
      <c r="E70" s="15"/>
      <c r="F70" s="8">
        <f t="shared" si="2"/>
        <v>0</v>
      </c>
      <c r="G70" s="18" t="e">
        <f t="shared" si="3"/>
        <v>#DIV/0!</v>
      </c>
    </row>
    <row r="71" spans="5:7" x14ac:dyDescent="0.3">
      <c r="E71" s="16"/>
      <c r="F71" s="8">
        <f t="shared" si="2"/>
        <v>0</v>
      </c>
      <c r="G71" s="18" t="e">
        <f t="shared" si="3"/>
        <v>#DIV/0!</v>
      </c>
    </row>
    <row r="72" spans="5:7" x14ac:dyDescent="0.3">
      <c r="E72" s="15"/>
      <c r="F72" s="8">
        <f t="shared" si="2"/>
        <v>0</v>
      </c>
      <c r="G72" s="18" t="e">
        <f t="shared" si="3"/>
        <v>#DIV/0!</v>
      </c>
    </row>
    <row r="73" spans="5:7" x14ac:dyDescent="0.3">
      <c r="E73" s="16"/>
      <c r="F73" s="8">
        <f t="shared" si="2"/>
        <v>0</v>
      </c>
      <c r="G73" s="4" t="e">
        <f t="shared" si="3"/>
        <v>#DIV/0!</v>
      </c>
    </row>
    <row r="74" spans="5:7" x14ac:dyDescent="0.3">
      <c r="E74" s="15"/>
      <c r="F74" s="8">
        <f t="shared" si="2"/>
        <v>0</v>
      </c>
      <c r="G74" s="4" t="e">
        <f t="shared" si="3"/>
        <v>#DIV/0!</v>
      </c>
    </row>
    <row r="75" spans="5:7" x14ac:dyDescent="0.3">
      <c r="E75" s="16"/>
      <c r="F75" s="8">
        <f t="shared" si="2"/>
        <v>0</v>
      </c>
      <c r="G75" s="4" t="e">
        <f t="shared" si="3"/>
        <v>#DIV/0!</v>
      </c>
    </row>
    <row r="76" spans="5:7" x14ac:dyDescent="0.3">
      <c r="E76" s="15"/>
      <c r="F76" s="8">
        <f t="shared" si="2"/>
        <v>0</v>
      </c>
      <c r="G76" s="4" t="e">
        <f t="shared" si="3"/>
        <v>#DIV/0!</v>
      </c>
    </row>
    <row r="77" spans="5:7" x14ac:dyDescent="0.3">
      <c r="E77" s="16"/>
      <c r="F77" s="8">
        <f t="shared" si="2"/>
        <v>0</v>
      </c>
      <c r="G77" s="4" t="e">
        <f t="shared" si="3"/>
        <v>#DIV/0!</v>
      </c>
    </row>
    <row r="78" spans="5:7" x14ac:dyDescent="0.3">
      <c r="E78" s="15"/>
      <c r="F78" s="8">
        <f t="shared" si="2"/>
        <v>0</v>
      </c>
      <c r="G78" s="4" t="e">
        <f t="shared" si="3"/>
        <v>#DIV/0!</v>
      </c>
    </row>
    <row r="79" spans="5:7" x14ac:dyDescent="0.3">
      <c r="E79" s="16"/>
      <c r="F79" s="8">
        <f t="shared" si="2"/>
        <v>0</v>
      </c>
      <c r="G79" s="4" t="e">
        <f t="shared" si="3"/>
        <v>#DIV/0!</v>
      </c>
    </row>
    <row r="80" spans="5:7" x14ac:dyDescent="0.3">
      <c r="E80" s="15"/>
      <c r="F80" s="8">
        <f t="shared" si="2"/>
        <v>0</v>
      </c>
      <c r="G80" s="4" t="e">
        <f t="shared" si="3"/>
        <v>#DIV/0!</v>
      </c>
    </row>
    <row r="81" spans="5:7" x14ac:dyDescent="0.3">
      <c r="E81" s="16"/>
      <c r="F81" s="8">
        <f t="shared" si="2"/>
        <v>0</v>
      </c>
      <c r="G81" s="4" t="e">
        <f t="shared" si="3"/>
        <v>#DIV/0!</v>
      </c>
    </row>
    <row r="82" spans="5:7" x14ac:dyDescent="0.3">
      <c r="E82" s="15"/>
      <c r="F82" s="8">
        <f t="shared" si="2"/>
        <v>0</v>
      </c>
      <c r="G82" s="4" t="e">
        <f t="shared" si="3"/>
        <v>#DIV/0!</v>
      </c>
    </row>
    <row r="83" spans="5:7" x14ac:dyDescent="0.3">
      <c r="E83" s="16"/>
      <c r="F83" s="8">
        <f t="shared" si="2"/>
        <v>0</v>
      </c>
      <c r="G83" s="4" t="e">
        <f t="shared" si="3"/>
        <v>#DIV/0!</v>
      </c>
    </row>
    <row r="84" spans="5:7" x14ac:dyDescent="0.3">
      <c r="E84" s="15"/>
      <c r="F84" s="8">
        <f t="shared" si="2"/>
        <v>0</v>
      </c>
      <c r="G84" s="4" t="e">
        <f t="shared" si="3"/>
        <v>#DIV/0!</v>
      </c>
    </row>
    <row r="85" spans="5:7" x14ac:dyDescent="0.3">
      <c r="E85" s="16"/>
      <c r="F85" s="8">
        <f t="shared" si="2"/>
        <v>0</v>
      </c>
      <c r="G85" s="4" t="e">
        <f t="shared" si="3"/>
        <v>#DIV/0!</v>
      </c>
    </row>
    <row r="86" spans="5:7" x14ac:dyDescent="0.3">
      <c r="E86" s="15"/>
      <c r="F86" s="8">
        <f t="shared" si="2"/>
        <v>0</v>
      </c>
      <c r="G86" s="4" t="e">
        <f t="shared" si="3"/>
        <v>#DIV/0!</v>
      </c>
    </row>
    <row r="87" spans="5:7" x14ac:dyDescent="0.3">
      <c r="E87" s="16"/>
      <c r="F87" s="8">
        <f t="shared" si="2"/>
        <v>0</v>
      </c>
      <c r="G87" s="4" t="e">
        <f t="shared" si="3"/>
        <v>#DIV/0!</v>
      </c>
    </row>
    <row r="88" spans="5:7" x14ac:dyDescent="0.3">
      <c r="E88" s="15"/>
      <c r="F88" s="8">
        <f t="shared" si="2"/>
        <v>0</v>
      </c>
      <c r="G88" s="4" t="e">
        <f t="shared" si="3"/>
        <v>#DIV/0!</v>
      </c>
    </row>
    <row r="89" spans="5:7" x14ac:dyDescent="0.3">
      <c r="E89" s="16"/>
      <c r="F89" s="8">
        <f t="shared" si="2"/>
        <v>0</v>
      </c>
      <c r="G89" s="4" t="e">
        <f t="shared" si="3"/>
        <v>#DIV/0!</v>
      </c>
    </row>
    <row r="90" spans="5:7" x14ac:dyDescent="0.3">
      <c r="E90" s="15"/>
      <c r="F90" s="8">
        <f t="shared" si="2"/>
        <v>0</v>
      </c>
      <c r="G90" s="4" t="e">
        <f t="shared" si="3"/>
        <v>#DIV/0!</v>
      </c>
    </row>
    <row r="91" spans="5:7" x14ac:dyDescent="0.3">
      <c r="E91" s="16"/>
      <c r="F91" s="8">
        <f t="shared" si="2"/>
        <v>0</v>
      </c>
      <c r="G91" s="4" t="e">
        <f t="shared" si="3"/>
        <v>#DIV/0!</v>
      </c>
    </row>
    <row r="92" spans="5:7" x14ac:dyDescent="0.3">
      <c r="E92" s="15"/>
      <c r="F92" s="8">
        <f t="shared" si="2"/>
        <v>0</v>
      </c>
      <c r="G92" s="4" t="e">
        <f t="shared" si="3"/>
        <v>#DIV/0!</v>
      </c>
    </row>
    <row r="93" spans="5:7" x14ac:dyDescent="0.3">
      <c r="E93" s="16"/>
      <c r="F93" s="8">
        <f t="shared" si="2"/>
        <v>0</v>
      </c>
      <c r="G93" s="4" t="e">
        <f t="shared" si="3"/>
        <v>#DIV/0!</v>
      </c>
    </row>
    <row r="94" spans="5:7" x14ac:dyDescent="0.3">
      <c r="E94" s="15"/>
      <c r="F94" s="8">
        <f t="shared" si="2"/>
        <v>0</v>
      </c>
      <c r="G94" s="4" t="e">
        <f t="shared" si="3"/>
        <v>#DIV/0!</v>
      </c>
    </row>
    <row r="95" spans="5:7" x14ac:dyDescent="0.3">
      <c r="E95" s="16"/>
      <c r="F95" s="8">
        <f t="shared" si="2"/>
        <v>0</v>
      </c>
      <c r="G95" s="4" t="e">
        <f t="shared" si="3"/>
        <v>#DIV/0!</v>
      </c>
    </row>
    <row r="96" spans="5:7" x14ac:dyDescent="0.3">
      <c r="E96" s="15"/>
      <c r="F96" s="8">
        <f t="shared" si="2"/>
        <v>0</v>
      </c>
      <c r="G96" s="4" t="e">
        <f t="shared" si="3"/>
        <v>#DIV/0!</v>
      </c>
    </row>
    <row r="97" spans="5:7" x14ac:dyDescent="0.3">
      <c r="E97" s="16"/>
      <c r="F97" s="8">
        <f t="shared" si="2"/>
        <v>0</v>
      </c>
      <c r="G97" s="4" t="e">
        <f t="shared" si="3"/>
        <v>#DIV/0!</v>
      </c>
    </row>
    <row r="98" spans="5:7" x14ac:dyDescent="0.3">
      <c r="E98" s="15"/>
      <c r="F98" s="8">
        <f t="shared" si="2"/>
        <v>0</v>
      </c>
      <c r="G98" s="4" t="e">
        <f t="shared" si="3"/>
        <v>#DIV/0!</v>
      </c>
    </row>
    <row r="99" spans="5:7" x14ac:dyDescent="0.3">
      <c r="E99" s="16"/>
      <c r="F99" s="8">
        <f t="shared" si="2"/>
        <v>0</v>
      </c>
      <c r="G99" s="4" t="e">
        <f t="shared" si="3"/>
        <v>#DIV/0!</v>
      </c>
    </row>
    <row r="100" spans="5:7" x14ac:dyDescent="0.3">
      <c r="E100" s="15"/>
      <c r="F100" s="8">
        <f t="shared" si="2"/>
        <v>0</v>
      </c>
      <c r="G100" s="4" t="e">
        <f t="shared" si="3"/>
        <v>#DIV/0!</v>
      </c>
    </row>
    <row r="101" spans="5:7" x14ac:dyDescent="0.3">
      <c r="E101" s="16"/>
      <c r="F101" s="8">
        <f t="shared" si="2"/>
        <v>0</v>
      </c>
      <c r="G101" s="4" t="e">
        <f t="shared" si="3"/>
        <v>#DIV/0!</v>
      </c>
    </row>
    <row r="102" spans="5:7" x14ac:dyDescent="0.3">
      <c r="E102" s="15"/>
      <c r="F102" s="8">
        <f t="shared" si="2"/>
        <v>0</v>
      </c>
      <c r="G102" s="4" t="e">
        <f t="shared" si="3"/>
        <v>#DIV/0!</v>
      </c>
    </row>
    <row r="103" spans="5:7" x14ac:dyDescent="0.3">
      <c r="E103" s="16"/>
      <c r="F103" s="8">
        <f t="shared" si="2"/>
        <v>0</v>
      </c>
      <c r="G103" s="4" t="e">
        <f t="shared" si="3"/>
        <v>#DIV/0!</v>
      </c>
    </row>
    <row r="104" spans="5:7" x14ac:dyDescent="0.3">
      <c r="E104" s="15"/>
      <c r="F104" s="8">
        <f t="shared" si="2"/>
        <v>0</v>
      </c>
      <c r="G104" s="4" t="e">
        <f t="shared" si="3"/>
        <v>#DIV/0!</v>
      </c>
    </row>
    <row r="105" spans="5:7" x14ac:dyDescent="0.3">
      <c r="E105" s="16"/>
      <c r="F105" s="8">
        <f t="shared" si="2"/>
        <v>0</v>
      </c>
      <c r="G105" s="4" t="e">
        <f t="shared" si="3"/>
        <v>#DIV/0!</v>
      </c>
    </row>
    <row r="106" spans="5:7" x14ac:dyDescent="0.3">
      <c r="E106" s="15"/>
      <c r="F106" s="8">
        <f t="shared" si="2"/>
        <v>0</v>
      </c>
      <c r="G106" s="4" t="e">
        <f t="shared" si="3"/>
        <v>#DIV/0!</v>
      </c>
    </row>
    <row r="107" spans="5:7" x14ac:dyDescent="0.3">
      <c r="E107" s="16"/>
      <c r="F107" s="8">
        <f t="shared" si="2"/>
        <v>0</v>
      </c>
      <c r="G107" s="4" t="e">
        <f t="shared" si="3"/>
        <v>#DIV/0!</v>
      </c>
    </row>
    <row r="108" spans="5:7" x14ac:dyDescent="0.3">
      <c r="E108" s="15"/>
      <c r="F108" s="8">
        <f t="shared" si="2"/>
        <v>0</v>
      </c>
      <c r="G108" s="4" t="e">
        <f t="shared" si="3"/>
        <v>#DIV/0!</v>
      </c>
    </row>
    <row r="109" spans="5:7" x14ac:dyDescent="0.3">
      <c r="E109" s="16"/>
      <c r="F109" s="8">
        <f t="shared" si="2"/>
        <v>0</v>
      </c>
      <c r="G109" s="4" t="e">
        <f t="shared" si="3"/>
        <v>#DIV/0!</v>
      </c>
    </row>
    <row r="110" spans="5:7" x14ac:dyDescent="0.3">
      <c r="E110" s="15"/>
      <c r="F110" s="8">
        <f t="shared" si="2"/>
        <v>0</v>
      </c>
      <c r="G110" s="4" t="e">
        <f t="shared" si="3"/>
        <v>#DIV/0!</v>
      </c>
    </row>
    <row r="111" spans="5:7" x14ac:dyDescent="0.3">
      <c r="E111" s="16"/>
      <c r="F111" s="8">
        <f t="shared" si="2"/>
        <v>0</v>
      </c>
      <c r="G111" s="4" t="e">
        <f t="shared" si="3"/>
        <v>#DIV/0!</v>
      </c>
    </row>
    <row r="112" spans="5:7" x14ac:dyDescent="0.3">
      <c r="E112" s="15"/>
      <c r="F112" s="8">
        <f t="shared" si="2"/>
        <v>0</v>
      </c>
      <c r="G112" s="4" t="e">
        <f t="shared" si="3"/>
        <v>#DIV/0!</v>
      </c>
    </row>
    <row r="113" spans="5:7" x14ac:dyDescent="0.3">
      <c r="E113" s="16"/>
      <c r="F113" s="8">
        <f t="shared" si="2"/>
        <v>0</v>
      </c>
      <c r="G113" s="4" t="e">
        <f t="shared" si="3"/>
        <v>#DIV/0!</v>
      </c>
    </row>
    <row r="114" spans="5:7" x14ac:dyDescent="0.3">
      <c r="E114" s="15"/>
      <c r="F114" s="8">
        <f t="shared" si="2"/>
        <v>0</v>
      </c>
      <c r="G114" s="4" t="e">
        <f t="shared" si="3"/>
        <v>#DIV/0!</v>
      </c>
    </row>
    <row r="115" spans="5:7" x14ac:dyDescent="0.3">
      <c r="E115" s="16"/>
      <c r="F115" s="8">
        <f t="shared" si="2"/>
        <v>0</v>
      </c>
      <c r="G115" s="4" t="e">
        <f t="shared" si="3"/>
        <v>#DIV/0!</v>
      </c>
    </row>
    <row r="116" spans="5:7" x14ac:dyDescent="0.3">
      <c r="E116" s="15"/>
      <c r="F116" s="8">
        <f t="shared" si="2"/>
        <v>0</v>
      </c>
      <c r="G116" s="4" t="e">
        <f t="shared" si="3"/>
        <v>#DIV/0!</v>
      </c>
    </row>
    <row r="117" spans="5:7" x14ac:dyDescent="0.3">
      <c r="E117" s="16"/>
      <c r="F117" s="8">
        <f t="shared" si="2"/>
        <v>0</v>
      </c>
      <c r="G117" s="4" t="e">
        <f t="shared" si="3"/>
        <v>#DIV/0!</v>
      </c>
    </row>
    <row r="118" spans="5:7" x14ac:dyDescent="0.3">
      <c r="E118" s="15"/>
      <c r="F118" s="8">
        <f t="shared" si="2"/>
        <v>0</v>
      </c>
      <c r="G118" s="4" t="e">
        <f t="shared" si="3"/>
        <v>#DIV/0!</v>
      </c>
    </row>
    <row r="119" spans="5:7" x14ac:dyDescent="0.3">
      <c r="E119" s="16"/>
      <c r="F119" s="8">
        <f t="shared" si="2"/>
        <v>0</v>
      </c>
      <c r="G119" s="4" t="e">
        <f t="shared" si="3"/>
        <v>#DIV/0!</v>
      </c>
    </row>
    <row r="120" spans="5:7" x14ac:dyDescent="0.3">
      <c r="E120" s="15"/>
      <c r="F120" s="8">
        <f t="shared" si="2"/>
        <v>0</v>
      </c>
      <c r="G120" s="4" t="e">
        <f t="shared" si="3"/>
        <v>#DIV/0!</v>
      </c>
    </row>
    <row r="121" spans="5:7" x14ac:dyDescent="0.3">
      <c r="E121" s="16"/>
      <c r="F121" s="8">
        <f t="shared" si="2"/>
        <v>0</v>
      </c>
      <c r="G121" s="4" t="e">
        <f t="shared" si="3"/>
        <v>#DIV/0!</v>
      </c>
    </row>
    <row r="122" spans="5:7" x14ac:dyDescent="0.3">
      <c r="E122" s="15"/>
      <c r="F122" s="8">
        <f t="shared" si="2"/>
        <v>0</v>
      </c>
      <c r="G122" s="4" t="e">
        <f t="shared" si="3"/>
        <v>#DIV/0!</v>
      </c>
    </row>
    <row r="123" spans="5:7" x14ac:dyDescent="0.3">
      <c r="E123" s="16"/>
      <c r="F123" s="8">
        <f t="shared" si="2"/>
        <v>0</v>
      </c>
      <c r="G123" s="4" t="e">
        <f t="shared" si="3"/>
        <v>#DIV/0!</v>
      </c>
    </row>
    <row r="124" spans="5:7" x14ac:dyDescent="0.3">
      <c r="E124" s="15"/>
      <c r="F124" s="8">
        <f t="shared" si="2"/>
        <v>0</v>
      </c>
      <c r="G124" s="4" t="e">
        <f t="shared" si="3"/>
        <v>#DIV/0!</v>
      </c>
    </row>
    <row r="125" spans="5:7" x14ac:dyDescent="0.3">
      <c r="E125" s="16"/>
      <c r="F125" s="8">
        <f t="shared" si="2"/>
        <v>0</v>
      </c>
      <c r="G125" s="4" t="e">
        <f t="shared" si="3"/>
        <v>#DIV/0!</v>
      </c>
    </row>
    <row r="126" spans="5:7" x14ac:dyDescent="0.3">
      <c r="E126" s="15"/>
      <c r="F126" s="8">
        <f t="shared" si="2"/>
        <v>0</v>
      </c>
      <c r="G126" s="4" t="e">
        <f t="shared" si="3"/>
        <v>#DIV/0!</v>
      </c>
    </row>
    <row r="127" spans="5:7" x14ac:dyDescent="0.3">
      <c r="E127" s="16"/>
      <c r="F127" s="8">
        <f t="shared" si="2"/>
        <v>0</v>
      </c>
      <c r="G127" s="4" t="e">
        <f t="shared" si="3"/>
        <v>#DIV/0!</v>
      </c>
    </row>
    <row r="128" spans="5:7" x14ac:dyDescent="0.3">
      <c r="E128" s="15"/>
      <c r="F128" s="8">
        <f t="shared" si="2"/>
        <v>0</v>
      </c>
      <c r="G128" s="4" t="e">
        <f t="shared" si="3"/>
        <v>#DIV/0!</v>
      </c>
    </row>
    <row r="129" spans="5:7" x14ac:dyDescent="0.3">
      <c r="E129" s="16"/>
      <c r="F129" s="8">
        <f t="shared" si="2"/>
        <v>0</v>
      </c>
      <c r="G129" s="4" t="e">
        <f t="shared" si="3"/>
        <v>#DIV/0!</v>
      </c>
    </row>
    <row r="130" spans="5:7" x14ac:dyDescent="0.3">
      <c r="E130" s="15"/>
      <c r="F130" s="8">
        <f t="shared" si="2"/>
        <v>0</v>
      </c>
      <c r="G130" s="4" t="e">
        <f t="shared" si="3"/>
        <v>#DIV/0!</v>
      </c>
    </row>
    <row r="131" spans="5:7" x14ac:dyDescent="0.3">
      <c r="E131" s="16"/>
      <c r="F131" s="8">
        <f t="shared" ref="F131:F194" si="4">C131-D131</f>
        <v>0</v>
      </c>
      <c r="G131" s="4" t="e">
        <f t="shared" ref="G131:G194" si="5">D131/C131-1</f>
        <v>#DIV/0!</v>
      </c>
    </row>
    <row r="132" spans="5:7" x14ac:dyDescent="0.3">
      <c r="E132" s="15"/>
      <c r="F132" s="8">
        <f t="shared" si="4"/>
        <v>0</v>
      </c>
      <c r="G132" s="4" t="e">
        <f t="shared" si="5"/>
        <v>#DIV/0!</v>
      </c>
    </row>
    <row r="133" spans="5:7" x14ac:dyDescent="0.3">
      <c r="E133" s="16"/>
      <c r="F133" s="8">
        <f t="shared" si="4"/>
        <v>0</v>
      </c>
      <c r="G133" s="4" t="e">
        <f t="shared" si="5"/>
        <v>#DIV/0!</v>
      </c>
    </row>
    <row r="134" spans="5:7" x14ac:dyDescent="0.3">
      <c r="E134" s="15"/>
      <c r="F134" s="8">
        <f t="shared" si="4"/>
        <v>0</v>
      </c>
      <c r="G134" s="4" t="e">
        <f t="shared" si="5"/>
        <v>#DIV/0!</v>
      </c>
    </row>
    <row r="135" spans="5:7" x14ac:dyDescent="0.3">
      <c r="E135" s="16"/>
      <c r="F135" s="8">
        <f t="shared" si="4"/>
        <v>0</v>
      </c>
      <c r="G135" s="4" t="e">
        <f t="shared" si="5"/>
        <v>#DIV/0!</v>
      </c>
    </row>
    <row r="136" spans="5:7" x14ac:dyDescent="0.3">
      <c r="E136" s="15"/>
      <c r="F136" s="8">
        <f t="shared" si="4"/>
        <v>0</v>
      </c>
      <c r="G136" s="4" t="e">
        <f t="shared" si="5"/>
        <v>#DIV/0!</v>
      </c>
    </row>
    <row r="137" spans="5:7" x14ac:dyDescent="0.3">
      <c r="E137" s="16"/>
      <c r="F137" s="8">
        <f t="shared" si="4"/>
        <v>0</v>
      </c>
      <c r="G137" s="4" t="e">
        <f t="shared" si="5"/>
        <v>#DIV/0!</v>
      </c>
    </row>
    <row r="138" spans="5:7" x14ac:dyDescent="0.3">
      <c r="E138" s="15"/>
      <c r="F138" s="8">
        <f t="shared" si="4"/>
        <v>0</v>
      </c>
      <c r="G138" s="4" t="e">
        <f t="shared" si="5"/>
        <v>#DIV/0!</v>
      </c>
    </row>
    <row r="139" spans="5:7" x14ac:dyDescent="0.3">
      <c r="E139" s="16"/>
      <c r="F139" s="8">
        <f t="shared" si="4"/>
        <v>0</v>
      </c>
      <c r="G139" s="4" t="e">
        <f t="shared" si="5"/>
        <v>#DIV/0!</v>
      </c>
    </row>
    <row r="140" spans="5:7" x14ac:dyDescent="0.3">
      <c r="E140" s="15"/>
      <c r="F140" s="8">
        <f t="shared" si="4"/>
        <v>0</v>
      </c>
      <c r="G140" s="4" t="e">
        <f t="shared" si="5"/>
        <v>#DIV/0!</v>
      </c>
    </row>
    <row r="141" spans="5:7" x14ac:dyDescent="0.3">
      <c r="E141" s="16"/>
      <c r="F141" s="8">
        <f t="shared" si="4"/>
        <v>0</v>
      </c>
      <c r="G141" s="4" t="e">
        <f t="shared" si="5"/>
        <v>#DIV/0!</v>
      </c>
    </row>
    <row r="142" spans="5:7" x14ac:dyDescent="0.3">
      <c r="E142" s="15"/>
      <c r="F142" s="8">
        <f t="shared" si="4"/>
        <v>0</v>
      </c>
      <c r="G142" s="4" t="e">
        <f t="shared" si="5"/>
        <v>#DIV/0!</v>
      </c>
    </row>
    <row r="143" spans="5:7" x14ac:dyDescent="0.3">
      <c r="E143" s="16"/>
      <c r="F143" s="8">
        <f t="shared" si="4"/>
        <v>0</v>
      </c>
      <c r="G143" s="4" t="e">
        <f t="shared" si="5"/>
        <v>#DIV/0!</v>
      </c>
    </row>
    <row r="144" spans="5:7" x14ac:dyDescent="0.3">
      <c r="E144" s="15"/>
      <c r="F144" s="8">
        <f t="shared" si="4"/>
        <v>0</v>
      </c>
      <c r="G144" s="4" t="e">
        <f t="shared" si="5"/>
        <v>#DIV/0!</v>
      </c>
    </row>
    <row r="145" spans="5:7" x14ac:dyDescent="0.3">
      <c r="E145" s="16"/>
      <c r="F145" s="8">
        <f t="shared" si="4"/>
        <v>0</v>
      </c>
      <c r="G145" s="4" t="e">
        <f t="shared" si="5"/>
        <v>#DIV/0!</v>
      </c>
    </row>
    <row r="146" spans="5:7" x14ac:dyDescent="0.3">
      <c r="E146" s="15"/>
      <c r="F146" s="8">
        <f t="shared" si="4"/>
        <v>0</v>
      </c>
      <c r="G146" s="4" t="e">
        <f t="shared" si="5"/>
        <v>#DIV/0!</v>
      </c>
    </row>
    <row r="147" spans="5:7" x14ac:dyDescent="0.3">
      <c r="E147" s="16"/>
      <c r="F147" s="8">
        <f t="shared" si="4"/>
        <v>0</v>
      </c>
      <c r="G147" s="4" t="e">
        <f t="shared" si="5"/>
        <v>#DIV/0!</v>
      </c>
    </row>
    <row r="148" spans="5:7" x14ac:dyDescent="0.3">
      <c r="E148" s="15"/>
      <c r="F148" s="8">
        <f t="shared" si="4"/>
        <v>0</v>
      </c>
      <c r="G148" s="4" t="e">
        <f t="shared" si="5"/>
        <v>#DIV/0!</v>
      </c>
    </row>
    <row r="149" spans="5:7" x14ac:dyDescent="0.3">
      <c r="E149" s="16"/>
      <c r="F149" s="8">
        <f t="shared" si="4"/>
        <v>0</v>
      </c>
      <c r="G149" s="4" t="e">
        <f t="shared" si="5"/>
        <v>#DIV/0!</v>
      </c>
    </row>
    <row r="150" spans="5:7" x14ac:dyDescent="0.3">
      <c r="E150" s="15"/>
      <c r="F150" s="8">
        <f t="shared" si="4"/>
        <v>0</v>
      </c>
      <c r="G150" s="4" t="e">
        <f t="shared" si="5"/>
        <v>#DIV/0!</v>
      </c>
    </row>
    <row r="151" spans="5:7" x14ac:dyDescent="0.3">
      <c r="E151" s="16"/>
      <c r="F151" s="8">
        <f t="shared" si="4"/>
        <v>0</v>
      </c>
      <c r="G151" s="4" t="e">
        <f t="shared" si="5"/>
        <v>#DIV/0!</v>
      </c>
    </row>
    <row r="152" spans="5:7" x14ac:dyDescent="0.3">
      <c r="E152" s="15"/>
      <c r="F152" s="8">
        <f t="shared" si="4"/>
        <v>0</v>
      </c>
      <c r="G152" s="4" t="e">
        <f t="shared" si="5"/>
        <v>#DIV/0!</v>
      </c>
    </row>
    <row r="153" spans="5:7" x14ac:dyDescent="0.3">
      <c r="E153" s="16"/>
      <c r="F153" s="8">
        <f t="shared" si="4"/>
        <v>0</v>
      </c>
      <c r="G153" s="4" t="e">
        <f t="shared" si="5"/>
        <v>#DIV/0!</v>
      </c>
    </row>
    <row r="154" spans="5:7" x14ac:dyDescent="0.3">
      <c r="E154" s="15"/>
      <c r="F154" s="8">
        <f t="shared" si="4"/>
        <v>0</v>
      </c>
      <c r="G154" s="4" t="e">
        <f t="shared" si="5"/>
        <v>#DIV/0!</v>
      </c>
    </row>
    <row r="155" spans="5:7" x14ac:dyDescent="0.3">
      <c r="E155" s="16"/>
      <c r="F155" s="8">
        <f t="shared" si="4"/>
        <v>0</v>
      </c>
      <c r="G155" s="4" t="e">
        <f t="shared" si="5"/>
        <v>#DIV/0!</v>
      </c>
    </row>
    <row r="156" spans="5:7" x14ac:dyDescent="0.3">
      <c r="E156" s="15"/>
      <c r="F156" s="8">
        <f t="shared" si="4"/>
        <v>0</v>
      </c>
      <c r="G156" s="4" t="e">
        <f t="shared" si="5"/>
        <v>#DIV/0!</v>
      </c>
    </row>
    <row r="157" spans="5:7" x14ac:dyDescent="0.3">
      <c r="E157" s="16"/>
      <c r="F157" s="8">
        <f t="shared" si="4"/>
        <v>0</v>
      </c>
      <c r="G157" s="4" t="e">
        <f t="shared" si="5"/>
        <v>#DIV/0!</v>
      </c>
    </row>
    <row r="158" spans="5:7" x14ac:dyDescent="0.3">
      <c r="E158" s="15"/>
      <c r="F158" s="8">
        <f t="shared" si="4"/>
        <v>0</v>
      </c>
      <c r="G158" s="4" t="e">
        <f t="shared" si="5"/>
        <v>#DIV/0!</v>
      </c>
    </row>
    <row r="159" spans="5:7" x14ac:dyDescent="0.3">
      <c r="E159" s="16"/>
      <c r="F159" s="8">
        <f t="shared" si="4"/>
        <v>0</v>
      </c>
      <c r="G159" s="4" t="e">
        <f t="shared" si="5"/>
        <v>#DIV/0!</v>
      </c>
    </row>
    <row r="160" spans="5:7" x14ac:dyDescent="0.3">
      <c r="E160" s="15"/>
      <c r="F160" s="8">
        <f t="shared" si="4"/>
        <v>0</v>
      </c>
      <c r="G160" s="4" t="e">
        <f t="shared" si="5"/>
        <v>#DIV/0!</v>
      </c>
    </row>
    <row r="161" spans="5:7" x14ac:dyDescent="0.3">
      <c r="E161" s="16"/>
      <c r="F161" s="8">
        <f t="shared" si="4"/>
        <v>0</v>
      </c>
      <c r="G161" s="4" t="e">
        <f t="shared" si="5"/>
        <v>#DIV/0!</v>
      </c>
    </row>
    <row r="162" spans="5:7" x14ac:dyDescent="0.3">
      <c r="E162" s="15"/>
      <c r="F162" s="8">
        <f t="shared" si="4"/>
        <v>0</v>
      </c>
      <c r="G162" s="4" t="e">
        <f t="shared" si="5"/>
        <v>#DIV/0!</v>
      </c>
    </row>
    <row r="163" spans="5:7" x14ac:dyDescent="0.3">
      <c r="E163" s="16"/>
      <c r="F163" s="8">
        <f t="shared" si="4"/>
        <v>0</v>
      </c>
      <c r="G163" s="4" t="e">
        <f t="shared" si="5"/>
        <v>#DIV/0!</v>
      </c>
    </row>
    <row r="164" spans="5:7" x14ac:dyDescent="0.3">
      <c r="E164" s="15"/>
      <c r="F164" s="8">
        <f t="shared" si="4"/>
        <v>0</v>
      </c>
      <c r="G164" s="4" t="e">
        <f t="shared" si="5"/>
        <v>#DIV/0!</v>
      </c>
    </row>
    <row r="165" spans="5:7" x14ac:dyDescent="0.3">
      <c r="E165" s="16"/>
      <c r="F165" s="8">
        <f t="shared" si="4"/>
        <v>0</v>
      </c>
      <c r="G165" s="4" t="e">
        <f t="shared" si="5"/>
        <v>#DIV/0!</v>
      </c>
    </row>
    <row r="166" spans="5:7" x14ac:dyDescent="0.3">
      <c r="E166" s="15"/>
      <c r="F166" s="8">
        <f t="shared" si="4"/>
        <v>0</v>
      </c>
      <c r="G166" s="4" t="e">
        <f t="shared" si="5"/>
        <v>#DIV/0!</v>
      </c>
    </row>
    <row r="167" spans="5:7" x14ac:dyDescent="0.3">
      <c r="E167" s="16"/>
      <c r="F167" s="8">
        <f t="shared" si="4"/>
        <v>0</v>
      </c>
      <c r="G167" s="4" t="e">
        <f t="shared" si="5"/>
        <v>#DIV/0!</v>
      </c>
    </row>
    <row r="168" spans="5:7" x14ac:dyDescent="0.3">
      <c r="E168" s="15"/>
      <c r="F168" s="8">
        <f t="shared" si="4"/>
        <v>0</v>
      </c>
      <c r="G168" s="4" t="e">
        <f t="shared" si="5"/>
        <v>#DIV/0!</v>
      </c>
    </row>
    <row r="169" spans="5:7" x14ac:dyDescent="0.3">
      <c r="E169" s="16"/>
      <c r="F169" s="8">
        <f t="shared" si="4"/>
        <v>0</v>
      </c>
      <c r="G169" s="4" t="e">
        <f t="shared" si="5"/>
        <v>#DIV/0!</v>
      </c>
    </row>
    <row r="170" spans="5:7" x14ac:dyDescent="0.3">
      <c r="E170" s="15"/>
      <c r="F170" s="8">
        <f t="shared" si="4"/>
        <v>0</v>
      </c>
      <c r="G170" s="4" t="e">
        <f t="shared" si="5"/>
        <v>#DIV/0!</v>
      </c>
    </row>
    <row r="171" spans="5:7" x14ac:dyDescent="0.3">
      <c r="E171" s="16"/>
      <c r="F171" s="8">
        <f t="shared" si="4"/>
        <v>0</v>
      </c>
      <c r="G171" s="4" t="e">
        <f t="shared" si="5"/>
        <v>#DIV/0!</v>
      </c>
    </row>
    <row r="172" spans="5:7" x14ac:dyDescent="0.3">
      <c r="E172" s="15"/>
      <c r="F172" s="8">
        <f t="shared" si="4"/>
        <v>0</v>
      </c>
      <c r="G172" s="4" t="e">
        <f t="shared" si="5"/>
        <v>#DIV/0!</v>
      </c>
    </row>
    <row r="173" spans="5:7" x14ac:dyDescent="0.3">
      <c r="E173" s="16"/>
      <c r="F173" s="8">
        <f t="shared" si="4"/>
        <v>0</v>
      </c>
      <c r="G173" s="4" t="e">
        <f t="shared" si="5"/>
        <v>#DIV/0!</v>
      </c>
    </row>
    <row r="174" spans="5:7" x14ac:dyDescent="0.3">
      <c r="E174" s="15"/>
      <c r="F174" s="8">
        <f t="shared" si="4"/>
        <v>0</v>
      </c>
      <c r="G174" s="4" t="e">
        <f t="shared" si="5"/>
        <v>#DIV/0!</v>
      </c>
    </row>
    <row r="175" spans="5:7" x14ac:dyDescent="0.3">
      <c r="E175" s="16"/>
      <c r="F175" s="8">
        <f t="shared" si="4"/>
        <v>0</v>
      </c>
      <c r="G175" s="4" t="e">
        <f t="shared" si="5"/>
        <v>#DIV/0!</v>
      </c>
    </row>
    <row r="176" spans="5:7" x14ac:dyDescent="0.3">
      <c r="E176" s="15"/>
      <c r="F176" s="8">
        <f t="shared" si="4"/>
        <v>0</v>
      </c>
      <c r="G176" s="4" t="e">
        <f t="shared" si="5"/>
        <v>#DIV/0!</v>
      </c>
    </row>
    <row r="177" spans="5:7" x14ac:dyDescent="0.3">
      <c r="E177" s="16"/>
      <c r="F177" s="8">
        <f t="shared" si="4"/>
        <v>0</v>
      </c>
      <c r="G177" s="4" t="e">
        <f t="shared" si="5"/>
        <v>#DIV/0!</v>
      </c>
    </row>
    <row r="178" spans="5:7" x14ac:dyDescent="0.3">
      <c r="E178" s="15"/>
      <c r="F178" s="8">
        <f t="shared" si="4"/>
        <v>0</v>
      </c>
      <c r="G178" s="4" t="e">
        <f t="shared" si="5"/>
        <v>#DIV/0!</v>
      </c>
    </row>
    <row r="179" spans="5:7" x14ac:dyDescent="0.3">
      <c r="E179" s="16"/>
      <c r="F179" s="8">
        <f t="shared" si="4"/>
        <v>0</v>
      </c>
      <c r="G179" s="4" t="e">
        <f t="shared" si="5"/>
        <v>#DIV/0!</v>
      </c>
    </row>
    <row r="180" spans="5:7" x14ac:dyDescent="0.3">
      <c r="E180" s="15"/>
      <c r="F180" s="8">
        <f t="shared" si="4"/>
        <v>0</v>
      </c>
      <c r="G180" s="4" t="e">
        <f t="shared" si="5"/>
        <v>#DIV/0!</v>
      </c>
    </row>
    <row r="181" spans="5:7" x14ac:dyDescent="0.3">
      <c r="E181" s="16"/>
      <c r="F181" s="8">
        <f t="shared" si="4"/>
        <v>0</v>
      </c>
      <c r="G181" s="4" t="e">
        <f t="shared" si="5"/>
        <v>#DIV/0!</v>
      </c>
    </row>
    <row r="182" spans="5:7" x14ac:dyDescent="0.3">
      <c r="E182" s="15"/>
      <c r="F182" s="8">
        <f t="shared" si="4"/>
        <v>0</v>
      </c>
      <c r="G182" s="4" t="e">
        <f t="shared" si="5"/>
        <v>#DIV/0!</v>
      </c>
    </row>
    <row r="183" spans="5:7" x14ac:dyDescent="0.3">
      <c r="E183" s="16"/>
      <c r="F183" s="8">
        <f t="shared" si="4"/>
        <v>0</v>
      </c>
      <c r="G183" s="4" t="e">
        <f t="shared" si="5"/>
        <v>#DIV/0!</v>
      </c>
    </row>
    <row r="184" spans="5:7" x14ac:dyDescent="0.3">
      <c r="E184" s="15"/>
      <c r="F184" s="8">
        <f t="shared" si="4"/>
        <v>0</v>
      </c>
      <c r="G184" s="4" t="e">
        <f t="shared" si="5"/>
        <v>#DIV/0!</v>
      </c>
    </row>
    <row r="185" spans="5:7" x14ac:dyDescent="0.3">
      <c r="E185" s="16"/>
      <c r="F185" s="8">
        <f t="shared" si="4"/>
        <v>0</v>
      </c>
      <c r="G185" s="4" t="e">
        <f t="shared" si="5"/>
        <v>#DIV/0!</v>
      </c>
    </row>
    <row r="186" spans="5:7" x14ac:dyDescent="0.3">
      <c r="E186" s="15"/>
      <c r="F186" s="8">
        <f t="shared" si="4"/>
        <v>0</v>
      </c>
      <c r="G186" s="4" t="e">
        <f t="shared" si="5"/>
        <v>#DIV/0!</v>
      </c>
    </row>
    <row r="187" spans="5:7" x14ac:dyDescent="0.3">
      <c r="E187" s="16"/>
      <c r="F187" s="8">
        <f t="shared" si="4"/>
        <v>0</v>
      </c>
      <c r="G187" s="4" t="e">
        <f t="shared" si="5"/>
        <v>#DIV/0!</v>
      </c>
    </row>
    <row r="188" spans="5:7" x14ac:dyDescent="0.3">
      <c r="E188" s="15"/>
      <c r="F188" s="8">
        <f t="shared" si="4"/>
        <v>0</v>
      </c>
      <c r="G188" s="4" t="e">
        <f t="shared" si="5"/>
        <v>#DIV/0!</v>
      </c>
    </row>
    <row r="189" spans="5:7" x14ac:dyDescent="0.3">
      <c r="E189" s="16"/>
      <c r="F189" s="8">
        <f t="shared" si="4"/>
        <v>0</v>
      </c>
      <c r="G189" s="4" t="e">
        <f t="shared" si="5"/>
        <v>#DIV/0!</v>
      </c>
    </row>
    <row r="190" spans="5:7" x14ac:dyDescent="0.3">
      <c r="E190" s="15"/>
      <c r="F190" s="8">
        <f t="shared" si="4"/>
        <v>0</v>
      </c>
      <c r="G190" s="4" t="e">
        <f t="shared" si="5"/>
        <v>#DIV/0!</v>
      </c>
    </row>
    <row r="191" spans="5:7" x14ac:dyDescent="0.3">
      <c r="E191" s="16"/>
      <c r="F191" s="8">
        <f t="shared" si="4"/>
        <v>0</v>
      </c>
      <c r="G191" s="4" t="e">
        <f t="shared" si="5"/>
        <v>#DIV/0!</v>
      </c>
    </row>
    <row r="192" spans="5:7" x14ac:dyDescent="0.3">
      <c r="E192" s="15"/>
      <c r="F192" s="8">
        <f t="shared" si="4"/>
        <v>0</v>
      </c>
      <c r="G192" s="4" t="e">
        <f t="shared" si="5"/>
        <v>#DIV/0!</v>
      </c>
    </row>
    <row r="193" spans="5:7" x14ac:dyDescent="0.3">
      <c r="E193" s="16"/>
      <c r="F193" s="8">
        <f t="shared" si="4"/>
        <v>0</v>
      </c>
      <c r="G193" s="4" t="e">
        <f t="shared" si="5"/>
        <v>#DIV/0!</v>
      </c>
    </row>
    <row r="194" spans="5:7" x14ac:dyDescent="0.3">
      <c r="E194" s="15"/>
      <c r="F194" s="8">
        <f t="shared" si="4"/>
        <v>0</v>
      </c>
      <c r="G194" s="4" t="e">
        <f t="shared" si="5"/>
        <v>#DIV/0!</v>
      </c>
    </row>
    <row r="195" spans="5:7" x14ac:dyDescent="0.3">
      <c r="E195" s="16"/>
      <c r="F195" s="8">
        <f t="shared" ref="F195:F258" si="6">C195-D195</f>
        <v>0</v>
      </c>
      <c r="G195" s="4" t="e">
        <f t="shared" ref="G195:G258" si="7">D195/C195-1</f>
        <v>#DIV/0!</v>
      </c>
    </row>
    <row r="196" spans="5:7" x14ac:dyDescent="0.3">
      <c r="E196" s="15"/>
      <c r="F196" s="8">
        <f t="shared" si="6"/>
        <v>0</v>
      </c>
      <c r="G196" s="4" t="e">
        <f t="shared" si="7"/>
        <v>#DIV/0!</v>
      </c>
    </row>
    <row r="197" spans="5:7" x14ac:dyDescent="0.3">
      <c r="E197" s="16"/>
      <c r="F197" s="8">
        <f t="shared" si="6"/>
        <v>0</v>
      </c>
      <c r="G197" s="4" t="e">
        <f t="shared" si="7"/>
        <v>#DIV/0!</v>
      </c>
    </row>
    <row r="198" spans="5:7" x14ac:dyDescent="0.3">
      <c r="E198" s="15"/>
      <c r="F198" s="8">
        <f t="shared" si="6"/>
        <v>0</v>
      </c>
      <c r="G198" s="4" t="e">
        <f t="shared" si="7"/>
        <v>#DIV/0!</v>
      </c>
    </row>
    <row r="199" spans="5:7" x14ac:dyDescent="0.3">
      <c r="E199" s="16"/>
      <c r="F199" s="8">
        <f t="shared" si="6"/>
        <v>0</v>
      </c>
      <c r="G199" s="4" t="e">
        <f t="shared" si="7"/>
        <v>#DIV/0!</v>
      </c>
    </row>
    <row r="200" spans="5:7" x14ac:dyDescent="0.3">
      <c r="E200" s="15"/>
      <c r="F200" s="8">
        <f t="shared" si="6"/>
        <v>0</v>
      </c>
      <c r="G200" s="4" t="e">
        <f t="shared" si="7"/>
        <v>#DIV/0!</v>
      </c>
    </row>
    <row r="201" spans="5:7" x14ac:dyDescent="0.3">
      <c r="E201" s="16"/>
      <c r="F201" s="8">
        <f t="shared" si="6"/>
        <v>0</v>
      </c>
      <c r="G201" s="4" t="e">
        <f t="shared" si="7"/>
        <v>#DIV/0!</v>
      </c>
    </row>
    <row r="202" spans="5:7" x14ac:dyDescent="0.3">
      <c r="E202" s="15"/>
      <c r="F202" s="8">
        <f t="shared" si="6"/>
        <v>0</v>
      </c>
      <c r="G202" s="4" t="e">
        <f t="shared" si="7"/>
        <v>#DIV/0!</v>
      </c>
    </row>
    <row r="203" spans="5:7" x14ac:dyDescent="0.3">
      <c r="E203" s="16"/>
      <c r="F203" s="8">
        <f t="shared" si="6"/>
        <v>0</v>
      </c>
      <c r="G203" s="4" t="e">
        <f t="shared" si="7"/>
        <v>#DIV/0!</v>
      </c>
    </row>
    <row r="204" spans="5:7" x14ac:dyDescent="0.3">
      <c r="E204" s="15"/>
      <c r="F204" s="8">
        <f t="shared" si="6"/>
        <v>0</v>
      </c>
      <c r="G204" s="4" t="e">
        <f t="shared" si="7"/>
        <v>#DIV/0!</v>
      </c>
    </row>
    <row r="205" spans="5:7" x14ac:dyDescent="0.3">
      <c r="E205" s="16"/>
      <c r="F205" s="8">
        <f t="shared" si="6"/>
        <v>0</v>
      </c>
      <c r="G205" s="4" t="e">
        <f t="shared" si="7"/>
        <v>#DIV/0!</v>
      </c>
    </row>
    <row r="206" spans="5:7" x14ac:dyDescent="0.3">
      <c r="E206" s="15"/>
      <c r="F206" s="8">
        <f t="shared" si="6"/>
        <v>0</v>
      </c>
      <c r="G206" s="4" t="e">
        <f t="shared" si="7"/>
        <v>#DIV/0!</v>
      </c>
    </row>
    <row r="207" spans="5:7" x14ac:dyDescent="0.3">
      <c r="E207" s="16"/>
      <c r="F207" s="8">
        <f t="shared" si="6"/>
        <v>0</v>
      </c>
      <c r="G207" s="4" t="e">
        <f t="shared" si="7"/>
        <v>#DIV/0!</v>
      </c>
    </row>
    <row r="208" spans="5:7" x14ac:dyDescent="0.3">
      <c r="E208" s="15"/>
      <c r="F208" s="8">
        <f t="shared" si="6"/>
        <v>0</v>
      </c>
      <c r="G208" s="4" t="e">
        <f t="shared" si="7"/>
        <v>#DIV/0!</v>
      </c>
    </row>
    <row r="209" spans="5:7" x14ac:dyDescent="0.3">
      <c r="E209" s="16"/>
      <c r="F209" s="8">
        <f t="shared" si="6"/>
        <v>0</v>
      </c>
      <c r="G209" s="4" t="e">
        <f t="shared" si="7"/>
        <v>#DIV/0!</v>
      </c>
    </row>
    <row r="210" spans="5:7" x14ac:dyDescent="0.3">
      <c r="E210" s="15"/>
      <c r="F210" s="8">
        <f t="shared" si="6"/>
        <v>0</v>
      </c>
      <c r="G210" s="4" t="e">
        <f t="shared" si="7"/>
        <v>#DIV/0!</v>
      </c>
    </row>
    <row r="211" spans="5:7" x14ac:dyDescent="0.3">
      <c r="E211" s="16"/>
      <c r="F211" s="8">
        <f t="shared" si="6"/>
        <v>0</v>
      </c>
      <c r="G211" s="4" t="e">
        <f t="shared" si="7"/>
        <v>#DIV/0!</v>
      </c>
    </row>
    <row r="212" spans="5:7" x14ac:dyDescent="0.3">
      <c r="E212" s="15"/>
      <c r="F212" s="8">
        <f t="shared" si="6"/>
        <v>0</v>
      </c>
      <c r="G212" s="4" t="e">
        <f t="shared" si="7"/>
        <v>#DIV/0!</v>
      </c>
    </row>
    <row r="213" spans="5:7" x14ac:dyDescent="0.3">
      <c r="E213" s="16"/>
      <c r="F213" s="8">
        <f t="shared" si="6"/>
        <v>0</v>
      </c>
      <c r="G213" s="4" t="e">
        <f t="shared" si="7"/>
        <v>#DIV/0!</v>
      </c>
    </row>
    <row r="214" spans="5:7" x14ac:dyDescent="0.3">
      <c r="E214" s="15"/>
      <c r="F214" s="8">
        <f t="shared" si="6"/>
        <v>0</v>
      </c>
      <c r="G214" s="4" t="e">
        <f t="shared" si="7"/>
        <v>#DIV/0!</v>
      </c>
    </row>
    <row r="215" spans="5:7" x14ac:dyDescent="0.3">
      <c r="E215" s="16"/>
      <c r="F215" s="8">
        <f t="shared" si="6"/>
        <v>0</v>
      </c>
      <c r="G215" s="4" t="e">
        <f t="shared" si="7"/>
        <v>#DIV/0!</v>
      </c>
    </row>
    <row r="216" spans="5:7" x14ac:dyDescent="0.3">
      <c r="E216" s="15"/>
      <c r="F216" s="8">
        <f t="shared" si="6"/>
        <v>0</v>
      </c>
      <c r="G216" s="4" t="e">
        <f t="shared" si="7"/>
        <v>#DIV/0!</v>
      </c>
    </row>
    <row r="217" spans="5:7" x14ac:dyDescent="0.3">
      <c r="E217" s="16"/>
      <c r="F217" s="8">
        <f t="shared" si="6"/>
        <v>0</v>
      </c>
      <c r="G217" s="4" t="e">
        <f t="shared" si="7"/>
        <v>#DIV/0!</v>
      </c>
    </row>
    <row r="218" spans="5:7" x14ac:dyDescent="0.3">
      <c r="E218" s="15"/>
      <c r="F218" s="8">
        <f t="shared" si="6"/>
        <v>0</v>
      </c>
      <c r="G218" s="4" t="e">
        <f t="shared" si="7"/>
        <v>#DIV/0!</v>
      </c>
    </row>
    <row r="219" spans="5:7" x14ac:dyDescent="0.3">
      <c r="E219" s="16"/>
      <c r="F219" s="8">
        <f t="shared" si="6"/>
        <v>0</v>
      </c>
      <c r="G219" s="4" t="e">
        <f t="shared" si="7"/>
        <v>#DIV/0!</v>
      </c>
    </row>
    <row r="220" spans="5:7" x14ac:dyDescent="0.3">
      <c r="E220" s="15"/>
      <c r="F220" s="8">
        <f t="shared" si="6"/>
        <v>0</v>
      </c>
      <c r="G220" s="4" t="e">
        <f t="shared" si="7"/>
        <v>#DIV/0!</v>
      </c>
    </row>
    <row r="221" spans="5:7" x14ac:dyDescent="0.3">
      <c r="E221" s="16"/>
      <c r="F221" s="8">
        <f t="shared" si="6"/>
        <v>0</v>
      </c>
      <c r="G221" s="4" t="e">
        <f t="shared" si="7"/>
        <v>#DIV/0!</v>
      </c>
    </row>
    <row r="222" spans="5:7" x14ac:dyDescent="0.3">
      <c r="E222" s="15"/>
      <c r="F222" s="8">
        <f t="shared" si="6"/>
        <v>0</v>
      </c>
      <c r="G222" s="4" t="e">
        <f t="shared" si="7"/>
        <v>#DIV/0!</v>
      </c>
    </row>
    <row r="223" spans="5:7" x14ac:dyDescent="0.3">
      <c r="E223" s="16"/>
      <c r="F223" s="8">
        <f t="shared" si="6"/>
        <v>0</v>
      </c>
      <c r="G223" s="4" t="e">
        <f t="shared" si="7"/>
        <v>#DIV/0!</v>
      </c>
    </row>
    <row r="224" spans="5:7" x14ac:dyDescent="0.3">
      <c r="E224" s="15"/>
      <c r="F224" s="8">
        <f t="shared" si="6"/>
        <v>0</v>
      </c>
      <c r="G224" s="4" t="e">
        <f t="shared" si="7"/>
        <v>#DIV/0!</v>
      </c>
    </row>
    <row r="225" spans="5:7" x14ac:dyDescent="0.3">
      <c r="E225" s="16"/>
      <c r="F225" s="8">
        <f t="shared" si="6"/>
        <v>0</v>
      </c>
      <c r="G225" s="4" t="e">
        <f t="shared" si="7"/>
        <v>#DIV/0!</v>
      </c>
    </row>
    <row r="226" spans="5:7" x14ac:dyDescent="0.3">
      <c r="E226" s="15"/>
      <c r="F226" s="8">
        <f t="shared" si="6"/>
        <v>0</v>
      </c>
      <c r="G226" s="4" t="e">
        <f t="shared" si="7"/>
        <v>#DIV/0!</v>
      </c>
    </row>
    <row r="227" spans="5:7" x14ac:dyDescent="0.3">
      <c r="E227" s="16"/>
      <c r="F227" s="8">
        <f t="shared" si="6"/>
        <v>0</v>
      </c>
      <c r="G227" s="4" t="e">
        <f t="shared" si="7"/>
        <v>#DIV/0!</v>
      </c>
    </row>
    <row r="228" spans="5:7" x14ac:dyDescent="0.3">
      <c r="E228" s="15"/>
      <c r="F228" s="8">
        <f t="shared" si="6"/>
        <v>0</v>
      </c>
      <c r="G228" s="4" t="e">
        <f t="shared" si="7"/>
        <v>#DIV/0!</v>
      </c>
    </row>
    <row r="229" spans="5:7" x14ac:dyDescent="0.3">
      <c r="E229" s="16"/>
      <c r="F229" s="8">
        <f t="shared" si="6"/>
        <v>0</v>
      </c>
      <c r="G229" s="4" t="e">
        <f t="shared" si="7"/>
        <v>#DIV/0!</v>
      </c>
    </row>
    <row r="230" spans="5:7" x14ac:dyDescent="0.3">
      <c r="E230" s="15"/>
      <c r="F230" s="8">
        <f t="shared" si="6"/>
        <v>0</v>
      </c>
      <c r="G230" s="4" t="e">
        <f t="shared" si="7"/>
        <v>#DIV/0!</v>
      </c>
    </row>
    <row r="231" spans="5:7" x14ac:dyDescent="0.3">
      <c r="E231" s="16"/>
      <c r="F231" s="8">
        <f t="shared" si="6"/>
        <v>0</v>
      </c>
      <c r="G231" s="4" t="e">
        <f t="shared" si="7"/>
        <v>#DIV/0!</v>
      </c>
    </row>
    <row r="232" spans="5:7" x14ac:dyDescent="0.3">
      <c r="E232" s="15"/>
      <c r="F232" s="8">
        <f t="shared" si="6"/>
        <v>0</v>
      </c>
      <c r="G232" s="4" t="e">
        <f t="shared" si="7"/>
        <v>#DIV/0!</v>
      </c>
    </row>
    <row r="233" spans="5:7" x14ac:dyDescent="0.3">
      <c r="E233" s="16"/>
      <c r="F233" s="8">
        <f t="shared" si="6"/>
        <v>0</v>
      </c>
      <c r="G233" s="4" t="e">
        <f t="shared" si="7"/>
        <v>#DIV/0!</v>
      </c>
    </row>
    <row r="234" spans="5:7" x14ac:dyDescent="0.3">
      <c r="E234" s="15"/>
      <c r="F234" s="8">
        <f t="shared" si="6"/>
        <v>0</v>
      </c>
      <c r="G234" s="4" t="e">
        <f t="shared" si="7"/>
        <v>#DIV/0!</v>
      </c>
    </row>
    <row r="235" spans="5:7" x14ac:dyDescent="0.3">
      <c r="E235" s="16"/>
      <c r="F235" s="8">
        <f t="shared" si="6"/>
        <v>0</v>
      </c>
      <c r="G235" s="4" t="e">
        <f t="shared" si="7"/>
        <v>#DIV/0!</v>
      </c>
    </row>
    <row r="236" spans="5:7" x14ac:dyDescent="0.3">
      <c r="E236" s="15"/>
      <c r="F236" s="8">
        <f t="shared" si="6"/>
        <v>0</v>
      </c>
      <c r="G236" s="4" t="e">
        <f t="shared" si="7"/>
        <v>#DIV/0!</v>
      </c>
    </row>
    <row r="237" spans="5:7" x14ac:dyDescent="0.3">
      <c r="E237" s="16"/>
      <c r="F237" s="8">
        <f t="shared" si="6"/>
        <v>0</v>
      </c>
      <c r="G237" s="4" t="e">
        <f t="shared" si="7"/>
        <v>#DIV/0!</v>
      </c>
    </row>
    <row r="238" spans="5:7" x14ac:dyDescent="0.3">
      <c r="E238" s="15"/>
      <c r="F238" s="8">
        <f t="shared" si="6"/>
        <v>0</v>
      </c>
      <c r="G238" s="4" t="e">
        <f t="shared" si="7"/>
        <v>#DIV/0!</v>
      </c>
    </row>
    <row r="239" spans="5:7" x14ac:dyDescent="0.3">
      <c r="E239" s="16"/>
      <c r="F239" s="8">
        <f t="shared" si="6"/>
        <v>0</v>
      </c>
      <c r="G239" s="4" t="e">
        <f t="shared" si="7"/>
        <v>#DIV/0!</v>
      </c>
    </row>
    <row r="240" spans="5:7" x14ac:dyDescent="0.3">
      <c r="E240" s="15"/>
      <c r="F240" s="8">
        <f t="shared" si="6"/>
        <v>0</v>
      </c>
      <c r="G240" s="4" t="e">
        <f t="shared" si="7"/>
        <v>#DIV/0!</v>
      </c>
    </row>
    <row r="241" spans="5:7" x14ac:dyDescent="0.3">
      <c r="E241" s="16"/>
      <c r="F241" s="8">
        <f t="shared" si="6"/>
        <v>0</v>
      </c>
      <c r="G241" s="4" t="e">
        <f t="shared" si="7"/>
        <v>#DIV/0!</v>
      </c>
    </row>
    <row r="242" spans="5:7" x14ac:dyDescent="0.3">
      <c r="E242" s="15"/>
      <c r="F242" s="8">
        <f t="shared" si="6"/>
        <v>0</v>
      </c>
      <c r="G242" s="4" t="e">
        <f t="shared" si="7"/>
        <v>#DIV/0!</v>
      </c>
    </row>
    <row r="243" spans="5:7" x14ac:dyDescent="0.3">
      <c r="E243" s="16"/>
      <c r="F243" s="8">
        <f t="shared" si="6"/>
        <v>0</v>
      </c>
      <c r="G243" s="4" t="e">
        <f t="shared" si="7"/>
        <v>#DIV/0!</v>
      </c>
    </row>
    <row r="244" spans="5:7" x14ac:dyDescent="0.3">
      <c r="E244" s="15"/>
      <c r="F244" s="8">
        <f t="shared" si="6"/>
        <v>0</v>
      </c>
      <c r="G244" s="4" t="e">
        <f t="shared" si="7"/>
        <v>#DIV/0!</v>
      </c>
    </row>
    <row r="245" spans="5:7" x14ac:dyDescent="0.3">
      <c r="E245" s="16"/>
      <c r="F245" s="8">
        <f t="shared" si="6"/>
        <v>0</v>
      </c>
      <c r="G245" s="4" t="e">
        <f t="shared" si="7"/>
        <v>#DIV/0!</v>
      </c>
    </row>
    <row r="246" spans="5:7" x14ac:dyDescent="0.3">
      <c r="E246" s="15"/>
      <c r="F246" s="8">
        <f t="shared" si="6"/>
        <v>0</v>
      </c>
      <c r="G246" s="4" t="e">
        <f t="shared" si="7"/>
        <v>#DIV/0!</v>
      </c>
    </row>
    <row r="247" spans="5:7" x14ac:dyDescent="0.3">
      <c r="E247" s="16"/>
      <c r="F247" s="8">
        <f t="shared" si="6"/>
        <v>0</v>
      </c>
      <c r="G247" s="4" t="e">
        <f t="shared" si="7"/>
        <v>#DIV/0!</v>
      </c>
    </row>
    <row r="248" spans="5:7" x14ac:dyDescent="0.3">
      <c r="E248" s="15"/>
      <c r="F248" s="8">
        <f t="shared" si="6"/>
        <v>0</v>
      </c>
      <c r="G248" s="4" t="e">
        <f t="shared" si="7"/>
        <v>#DIV/0!</v>
      </c>
    </row>
    <row r="249" spans="5:7" x14ac:dyDescent="0.3">
      <c r="E249" s="16"/>
      <c r="F249" s="8">
        <f t="shared" si="6"/>
        <v>0</v>
      </c>
      <c r="G249" s="4" t="e">
        <f t="shared" si="7"/>
        <v>#DIV/0!</v>
      </c>
    </row>
    <row r="250" spans="5:7" x14ac:dyDescent="0.3">
      <c r="E250" s="15"/>
      <c r="F250" s="8">
        <f t="shared" si="6"/>
        <v>0</v>
      </c>
      <c r="G250" s="4" t="e">
        <f t="shared" si="7"/>
        <v>#DIV/0!</v>
      </c>
    </row>
    <row r="251" spans="5:7" x14ac:dyDescent="0.3">
      <c r="E251" s="16"/>
      <c r="F251" s="8">
        <f t="shared" si="6"/>
        <v>0</v>
      </c>
      <c r="G251" s="4" t="e">
        <f t="shared" si="7"/>
        <v>#DIV/0!</v>
      </c>
    </row>
    <row r="252" spans="5:7" x14ac:dyDescent="0.3">
      <c r="E252" s="15"/>
      <c r="F252" s="8">
        <f t="shared" si="6"/>
        <v>0</v>
      </c>
      <c r="G252" s="4" t="e">
        <f t="shared" si="7"/>
        <v>#DIV/0!</v>
      </c>
    </row>
    <row r="253" spans="5:7" x14ac:dyDescent="0.3">
      <c r="E253" s="16"/>
      <c r="F253" s="8">
        <f t="shared" si="6"/>
        <v>0</v>
      </c>
      <c r="G253" s="4" t="e">
        <f t="shared" si="7"/>
        <v>#DIV/0!</v>
      </c>
    </row>
    <row r="254" spans="5:7" x14ac:dyDescent="0.3">
      <c r="E254" s="15"/>
      <c r="F254" s="8">
        <f t="shared" si="6"/>
        <v>0</v>
      </c>
      <c r="G254" s="4" t="e">
        <f t="shared" si="7"/>
        <v>#DIV/0!</v>
      </c>
    </row>
    <row r="255" spans="5:7" x14ac:dyDescent="0.3">
      <c r="E255" s="16"/>
      <c r="F255" s="8">
        <f t="shared" si="6"/>
        <v>0</v>
      </c>
      <c r="G255" s="4" t="e">
        <f t="shared" si="7"/>
        <v>#DIV/0!</v>
      </c>
    </row>
    <row r="256" spans="5:7" x14ac:dyDescent="0.3">
      <c r="E256" s="15"/>
      <c r="F256" s="8">
        <f t="shared" si="6"/>
        <v>0</v>
      </c>
      <c r="G256" s="4" t="e">
        <f t="shared" si="7"/>
        <v>#DIV/0!</v>
      </c>
    </row>
    <row r="257" spans="5:7" x14ac:dyDescent="0.3">
      <c r="E257" s="16"/>
      <c r="F257" s="8">
        <f t="shared" si="6"/>
        <v>0</v>
      </c>
      <c r="G257" s="4" t="e">
        <f t="shared" si="7"/>
        <v>#DIV/0!</v>
      </c>
    </row>
    <row r="258" spans="5:7" x14ac:dyDescent="0.3">
      <c r="E258" s="15"/>
      <c r="F258" s="8">
        <f t="shared" si="6"/>
        <v>0</v>
      </c>
      <c r="G258" s="4" t="e">
        <f t="shared" si="7"/>
        <v>#DIV/0!</v>
      </c>
    </row>
    <row r="259" spans="5:7" x14ac:dyDescent="0.3">
      <c r="E259" s="16"/>
      <c r="F259" s="8">
        <f t="shared" ref="F259:F322" si="8">C259-D259</f>
        <v>0</v>
      </c>
      <c r="G259" s="4" t="e">
        <f t="shared" ref="G259:G322" si="9">D259/C259-1</f>
        <v>#DIV/0!</v>
      </c>
    </row>
    <row r="260" spans="5:7" x14ac:dyDescent="0.3">
      <c r="E260" s="15"/>
      <c r="F260" s="8">
        <f t="shared" si="8"/>
        <v>0</v>
      </c>
      <c r="G260" s="4" t="e">
        <f t="shared" si="9"/>
        <v>#DIV/0!</v>
      </c>
    </row>
    <row r="261" spans="5:7" x14ac:dyDescent="0.3">
      <c r="E261" s="16"/>
      <c r="F261" s="8">
        <f t="shared" si="8"/>
        <v>0</v>
      </c>
      <c r="G261" s="4" t="e">
        <f t="shared" si="9"/>
        <v>#DIV/0!</v>
      </c>
    </row>
    <row r="262" spans="5:7" x14ac:dyDescent="0.3">
      <c r="E262" s="15"/>
      <c r="F262" s="8">
        <f t="shared" si="8"/>
        <v>0</v>
      </c>
      <c r="G262" s="4" t="e">
        <f t="shared" si="9"/>
        <v>#DIV/0!</v>
      </c>
    </row>
    <row r="263" spans="5:7" x14ac:dyDescent="0.3">
      <c r="E263" s="16"/>
      <c r="F263" s="8">
        <f t="shared" si="8"/>
        <v>0</v>
      </c>
      <c r="G263" s="4" t="e">
        <f t="shared" si="9"/>
        <v>#DIV/0!</v>
      </c>
    </row>
    <row r="264" spans="5:7" x14ac:dyDescent="0.3">
      <c r="E264" s="15"/>
      <c r="F264" s="8">
        <f t="shared" si="8"/>
        <v>0</v>
      </c>
      <c r="G264" s="4" t="e">
        <f t="shared" si="9"/>
        <v>#DIV/0!</v>
      </c>
    </row>
    <row r="265" spans="5:7" x14ac:dyDescent="0.3">
      <c r="E265" s="16"/>
      <c r="F265" s="8">
        <f t="shared" si="8"/>
        <v>0</v>
      </c>
      <c r="G265" s="4" t="e">
        <f t="shared" si="9"/>
        <v>#DIV/0!</v>
      </c>
    </row>
    <row r="266" spans="5:7" x14ac:dyDescent="0.3">
      <c r="E266" s="15"/>
      <c r="F266" s="8">
        <f t="shared" si="8"/>
        <v>0</v>
      </c>
      <c r="G266" s="4" t="e">
        <f t="shared" si="9"/>
        <v>#DIV/0!</v>
      </c>
    </row>
    <row r="267" spans="5:7" x14ac:dyDescent="0.3">
      <c r="E267" s="16"/>
      <c r="F267" s="8">
        <f t="shared" si="8"/>
        <v>0</v>
      </c>
      <c r="G267" s="4" t="e">
        <f t="shared" si="9"/>
        <v>#DIV/0!</v>
      </c>
    </row>
    <row r="268" spans="5:7" x14ac:dyDescent="0.3">
      <c r="E268" s="15"/>
      <c r="F268" s="8">
        <f t="shared" si="8"/>
        <v>0</v>
      </c>
      <c r="G268" s="4" t="e">
        <f t="shared" si="9"/>
        <v>#DIV/0!</v>
      </c>
    </row>
    <row r="269" spans="5:7" x14ac:dyDescent="0.3">
      <c r="E269" s="16"/>
      <c r="F269" s="8">
        <f t="shared" si="8"/>
        <v>0</v>
      </c>
      <c r="G269" s="4" t="e">
        <f t="shared" si="9"/>
        <v>#DIV/0!</v>
      </c>
    </row>
    <row r="270" spans="5:7" x14ac:dyDescent="0.3">
      <c r="E270" s="15"/>
      <c r="F270" s="8">
        <f t="shared" si="8"/>
        <v>0</v>
      </c>
      <c r="G270" s="4" t="e">
        <f t="shared" si="9"/>
        <v>#DIV/0!</v>
      </c>
    </row>
    <row r="271" spans="5:7" x14ac:dyDescent="0.3">
      <c r="E271" s="16"/>
      <c r="F271" s="8">
        <f t="shared" si="8"/>
        <v>0</v>
      </c>
      <c r="G271" s="4" t="e">
        <f t="shared" si="9"/>
        <v>#DIV/0!</v>
      </c>
    </row>
    <row r="272" spans="5:7" x14ac:dyDescent="0.3">
      <c r="E272" s="15"/>
      <c r="F272" s="8">
        <f t="shared" si="8"/>
        <v>0</v>
      </c>
      <c r="G272" s="4" t="e">
        <f t="shared" si="9"/>
        <v>#DIV/0!</v>
      </c>
    </row>
    <row r="273" spans="5:7" x14ac:dyDescent="0.3">
      <c r="E273" s="16"/>
      <c r="F273" s="8">
        <f t="shared" si="8"/>
        <v>0</v>
      </c>
      <c r="G273" s="4" t="e">
        <f t="shared" si="9"/>
        <v>#DIV/0!</v>
      </c>
    </row>
    <row r="274" spans="5:7" x14ac:dyDescent="0.3">
      <c r="E274" s="15"/>
      <c r="F274" s="8">
        <f t="shared" si="8"/>
        <v>0</v>
      </c>
      <c r="G274" s="4" t="e">
        <f t="shared" si="9"/>
        <v>#DIV/0!</v>
      </c>
    </row>
    <row r="275" spans="5:7" x14ac:dyDescent="0.3">
      <c r="E275" s="16"/>
      <c r="F275" s="8">
        <f t="shared" si="8"/>
        <v>0</v>
      </c>
      <c r="G275" s="4" t="e">
        <f t="shared" si="9"/>
        <v>#DIV/0!</v>
      </c>
    </row>
    <row r="276" spans="5:7" x14ac:dyDescent="0.3">
      <c r="E276" s="15"/>
      <c r="F276" s="8">
        <f t="shared" si="8"/>
        <v>0</v>
      </c>
      <c r="G276" s="4" t="e">
        <f t="shared" si="9"/>
        <v>#DIV/0!</v>
      </c>
    </row>
    <row r="277" spans="5:7" x14ac:dyDescent="0.3">
      <c r="E277" s="16"/>
      <c r="F277" s="8">
        <f t="shared" si="8"/>
        <v>0</v>
      </c>
      <c r="G277" s="4" t="e">
        <f t="shared" si="9"/>
        <v>#DIV/0!</v>
      </c>
    </row>
    <row r="278" spans="5:7" x14ac:dyDescent="0.3">
      <c r="E278" s="15"/>
      <c r="F278" s="8">
        <f t="shared" si="8"/>
        <v>0</v>
      </c>
      <c r="G278" s="4" t="e">
        <f t="shared" si="9"/>
        <v>#DIV/0!</v>
      </c>
    </row>
    <row r="279" spans="5:7" x14ac:dyDescent="0.3">
      <c r="E279" s="16"/>
      <c r="F279" s="8">
        <f t="shared" si="8"/>
        <v>0</v>
      </c>
      <c r="G279" s="4" t="e">
        <f t="shared" si="9"/>
        <v>#DIV/0!</v>
      </c>
    </row>
    <row r="280" spans="5:7" x14ac:dyDescent="0.3">
      <c r="E280" s="15"/>
      <c r="F280" s="8">
        <f t="shared" si="8"/>
        <v>0</v>
      </c>
      <c r="G280" s="4" t="e">
        <f t="shared" si="9"/>
        <v>#DIV/0!</v>
      </c>
    </row>
    <row r="281" spans="5:7" x14ac:dyDescent="0.3">
      <c r="E281" s="16"/>
      <c r="F281" s="8">
        <f t="shared" si="8"/>
        <v>0</v>
      </c>
      <c r="G281" s="4" t="e">
        <f t="shared" si="9"/>
        <v>#DIV/0!</v>
      </c>
    </row>
    <row r="282" spans="5:7" x14ac:dyDescent="0.3">
      <c r="E282" s="15"/>
      <c r="F282" s="8">
        <f t="shared" si="8"/>
        <v>0</v>
      </c>
      <c r="G282" s="4" t="e">
        <f t="shared" si="9"/>
        <v>#DIV/0!</v>
      </c>
    </row>
    <row r="283" spans="5:7" x14ac:dyDescent="0.3">
      <c r="E283" s="16"/>
      <c r="F283" s="8">
        <f t="shared" si="8"/>
        <v>0</v>
      </c>
      <c r="G283" s="4" t="e">
        <f t="shared" si="9"/>
        <v>#DIV/0!</v>
      </c>
    </row>
    <row r="284" spans="5:7" x14ac:dyDescent="0.3">
      <c r="E284" s="15"/>
      <c r="F284" s="8">
        <f t="shared" si="8"/>
        <v>0</v>
      </c>
      <c r="G284" s="4" t="e">
        <f t="shared" si="9"/>
        <v>#DIV/0!</v>
      </c>
    </row>
    <row r="285" spans="5:7" x14ac:dyDescent="0.3">
      <c r="E285" s="16"/>
      <c r="F285" s="8">
        <f t="shared" si="8"/>
        <v>0</v>
      </c>
      <c r="G285" s="4" t="e">
        <f t="shared" si="9"/>
        <v>#DIV/0!</v>
      </c>
    </row>
    <row r="286" spans="5:7" x14ac:dyDescent="0.3">
      <c r="E286" s="15"/>
      <c r="F286" s="8">
        <f t="shared" si="8"/>
        <v>0</v>
      </c>
      <c r="G286" s="4" t="e">
        <f t="shared" si="9"/>
        <v>#DIV/0!</v>
      </c>
    </row>
    <row r="287" spans="5:7" x14ac:dyDescent="0.3">
      <c r="E287" s="16"/>
      <c r="F287" s="8">
        <f t="shared" si="8"/>
        <v>0</v>
      </c>
      <c r="G287" s="4" t="e">
        <f t="shared" si="9"/>
        <v>#DIV/0!</v>
      </c>
    </row>
    <row r="288" spans="5:7" x14ac:dyDescent="0.3">
      <c r="E288" s="15"/>
      <c r="F288" s="8">
        <f t="shared" si="8"/>
        <v>0</v>
      </c>
      <c r="G288" s="4" t="e">
        <f t="shared" si="9"/>
        <v>#DIV/0!</v>
      </c>
    </row>
    <row r="289" spans="5:7" x14ac:dyDescent="0.3">
      <c r="E289" s="16"/>
      <c r="F289" s="8">
        <f t="shared" si="8"/>
        <v>0</v>
      </c>
      <c r="G289" s="4" t="e">
        <f t="shared" si="9"/>
        <v>#DIV/0!</v>
      </c>
    </row>
    <row r="290" spans="5:7" x14ac:dyDescent="0.3">
      <c r="E290" s="15"/>
      <c r="F290" s="8">
        <f t="shared" si="8"/>
        <v>0</v>
      </c>
      <c r="G290" s="4" t="e">
        <f t="shared" si="9"/>
        <v>#DIV/0!</v>
      </c>
    </row>
    <row r="291" spans="5:7" x14ac:dyDescent="0.3">
      <c r="E291" s="16"/>
      <c r="F291" s="8">
        <f t="shared" si="8"/>
        <v>0</v>
      </c>
      <c r="G291" s="4" t="e">
        <f t="shared" si="9"/>
        <v>#DIV/0!</v>
      </c>
    </row>
    <row r="292" spans="5:7" x14ac:dyDescent="0.3">
      <c r="E292" s="15"/>
      <c r="F292" s="8">
        <f t="shared" si="8"/>
        <v>0</v>
      </c>
      <c r="G292" s="4" t="e">
        <f t="shared" si="9"/>
        <v>#DIV/0!</v>
      </c>
    </row>
    <row r="293" spans="5:7" x14ac:dyDescent="0.3">
      <c r="E293" s="16"/>
      <c r="F293" s="8">
        <f t="shared" si="8"/>
        <v>0</v>
      </c>
      <c r="G293" s="4" t="e">
        <f t="shared" si="9"/>
        <v>#DIV/0!</v>
      </c>
    </row>
    <row r="294" spans="5:7" x14ac:dyDescent="0.3">
      <c r="E294" s="15"/>
      <c r="F294" s="8">
        <f t="shared" si="8"/>
        <v>0</v>
      </c>
      <c r="G294" s="4" t="e">
        <f t="shared" si="9"/>
        <v>#DIV/0!</v>
      </c>
    </row>
    <row r="295" spans="5:7" x14ac:dyDescent="0.3">
      <c r="E295" s="16"/>
      <c r="F295" s="8">
        <f t="shared" si="8"/>
        <v>0</v>
      </c>
      <c r="G295" s="4" t="e">
        <f t="shared" si="9"/>
        <v>#DIV/0!</v>
      </c>
    </row>
    <row r="296" spans="5:7" x14ac:dyDescent="0.3">
      <c r="E296" s="15"/>
      <c r="F296" s="8">
        <f t="shared" si="8"/>
        <v>0</v>
      </c>
      <c r="G296" s="4" t="e">
        <f t="shared" si="9"/>
        <v>#DIV/0!</v>
      </c>
    </row>
    <row r="297" spans="5:7" x14ac:dyDescent="0.3">
      <c r="E297" s="16"/>
      <c r="F297" s="8">
        <f t="shared" si="8"/>
        <v>0</v>
      </c>
      <c r="G297" s="4" t="e">
        <f t="shared" si="9"/>
        <v>#DIV/0!</v>
      </c>
    </row>
    <row r="298" spans="5:7" x14ac:dyDescent="0.3">
      <c r="E298" s="15"/>
      <c r="F298" s="8">
        <f t="shared" si="8"/>
        <v>0</v>
      </c>
      <c r="G298" s="4" t="e">
        <f t="shared" si="9"/>
        <v>#DIV/0!</v>
      </c>
    </row>
    <row r="299" spans="5:7" x14ac:dyDescent="0.3">
      <c r="E299" s="16"/>
      <c r="F299" s="8">
        <f t="shared" si="8"/>
        <v>0</v>
      </c>
      <c r="G299" s="4" t="e">
        <f t="shared" si="9"/>
        <v>#DIV/0!</v>
      </c>
    </row>
    <row r="300" spans="5:7" x14ac:dyDescent="0.3">
      <c r="E300" s="15"/>
      <c r="F300" s="8">
        <f t="shared" si="8"/>
        <v>0</v>
      </c>
      <c r="G300" s="4" t="e">
        <f t="shared" si="9"/>
        <v>#DIV/0!</v>
      </c>
    </row>
    <row r="301" spans="5:7" x14ac:dyDescent="0.3">
      <c r="E301" s="16"/>
      <c r="F301" s="8">
        <f t="shared" si="8"/>
        <v>0</v>
      </c>
      <c r="G301" s="4" t="e">
        <f t="shared" si="9"/>
        <v>#DIV/0!</v>
      </c>
    </row>
    <row r="302" spans="5:7" x14ac:dyDescent="0.3">
      <c r="E302" s="15"/>
      <c r="F302" s="8">
        <f t="shared" si="8"/>
        <v>0</v>
      </c>
      <c r="G302" s="4" t="e">
        <f t="shared" si="9"/>
        <v>#DIV/0!</v>
      </c>
    </row>
    <row r="303" spans="5:7" x14ac:dyDescent="0.3">
      <c r="E303" s="16"/>
      <c r="F303" s="8">
        <f t="shared" si="8"/>
        <v>0</v>
      </c>
      <c r="G303" s="4" t="e">
        <f t="shared" si="9"/>
        <v>#DIV/0!</v>
      </c>
    </row>
    <row r="304" spans="5:7" x14ac:dyDescent="0.3">
      <c r="E304" s="15"/>
      <c r="F304" s="8">
        <f t="shared" si="8"/>
        <v>0</v>
      </c>
      <c r="G304" s="4" t="e">
        <f t="shared" si="9"/>
        <v>#DIV/0!</v>
      </c>
    </row>
    <row r="305" spans="5:7" x14ac:dyDescent="0.3">
      <c r="E305" s="16"/>
      <c r="F305" s="8">
        <f t="shared" si="8"/>
        <v>0</v>
      </c>
      <c r="G305" s="4" t="e">
        <f t="shared" si="9"/>
        <v>#DIV/0!</v>
      </c>
    </row>
    <row r="306" spans="5:7" x14ac:dyDescent="0.3">
      <c r="E306" s="15"/>
      <c r="F306" s="8">
        <f t="shared" si="8"/>
        <v>0</v>
      </c>
      <c r="G306" s="4" t="e">
        <f t="shared" si="9"/>
        <v>#DIV/0!</v>
      </c>
    </row>
    <row r="307" spans="5:7" x14ac:dyDescent="0.3">
      <c r="E307" s="16"/>
      <c r="F307" s="8">
        <f t="shared" si="8"/>
        <v>0</v>
      </c>
      <c r="G307" s="4" t="e">
        <f t="shared" si="9"/>
        <v>#DIV/0!</v>
      </c>
    </row>
    <row r="308" spans="5:7" x14ac:dyDescent="0.3">
      <c r="E308" s="15"/>
      <c r="F308" s="8">
        <f t="shared" si="8"/>
        <v>0</v>
      </c>
      <c r="G308" s="4" t="e">
        <f t="shared" si="9"/>
        <v>#DIV/0!</v>
      </c>
    </row>
    <row r="309" spans="5:7" x14ac:dyDescent="0.3">
      <c r="E309" s="16"/>
      <c r="F309" s="8">
        <f t="shared" si="8"/>
        <v>0</v>
      </c>
      <c r="G309" s="4" t="e">
        <f t="shared" si="9"/>
        <v>#DIV/0!</v>
      </c>
    </row>
    <row r="310" spans="5:7" x14ac:dyDescent="0.3">
      <c r="E310" s="15"/>
      <c r="F310" s="8">
        <f t="shared" si="8"/>
        <v>0</v>
      </c>
      <c r="G310" s="4" t="e">
        <f t="shared" si="9"/>
        <v>#DIV/0!</v>
      </c>
    </row>
    <row r="311" spans="5:7" x14ac:dyDescent="0.3">
      <c r="E311" s="16"/>
      <c r="F311" s="8">
        <f t="shared" si="8"/>
        <v>0</v>
      </c>
      <c r="G311" s="4" t="e">
        <f t="shared" si="9"/>
        <v>#DIV/0!</v>
      </c>
    </row>
    <row r="312" spans="5:7" x14ac:dyDescent="0.3">
      <c r="E312" s="15"/>
      <c r="F312" s="8">
        <f t="shared" si="8"/>
        <v>0</v>
      </c>
      <c r="G312" s="4" t="e">
        <f t="shared" si="9"/>
        <v>#DIV/0!</v>
      </c>
    </row>
    <row r="313" spans="5:7" x14ac:dyDescent="0.3">
      <c r="E313" s="16"/>
      <c r="F313" s="8">
        <f t="shared" si="8"/>
        <v>0</v>
      </c>
      <c r="G313" s="4" t="e">
        <f t="shared" si="9"/>
        <v>#DIV/0!</v>
      </c>
    </row>
    <row r="314" spans="5:7" x14ac:dyDescent="0.3">
      <c r="E314" s="15"/>
      <c r="F314" s="8">
        <f t="shared" si="8"/>
        <v>0</v>
      </c>
      <c r="G314" s="4" t="e">
        <f t="shared" si="9"/>
        <v>#DIV/0!</v>
      </c>
    </row>
    <row r="315" spans="5:7" x14ac:dyDescent="0.3">
      <c r="E315" s="16"/>
      <c r="F315" s="8">
        <f t="shared" si="8"/>
        <v>0</v>
      </c>
      <c r="G315" s="4" t="e">
        <f t="shared" si="9"/>
        <v>#DIV/0!</v>
      </c>
    </row>
    <row r="316" spans="5:7" x14ac:dyDescent="0.3">
      <c r="E316" s="15"/>
      <c r="F316" s="8">
        <f t="shared" si="8"/>
        <v>0</v>
      </c>
      <c r="G316" s="4" t="e">
        <f t="shared" si="9"/>
        <v>#DIV/0!</v>
      </c>
    </row>
    <row r="317" spans="5:7" x14ac:dyDescent="0.3">
      <c r="E317" s="16"/>
      <c r="F317" s="8">
        <f t="shared" si="8"/>
        <v>0</v>
      </c>
      <c r="G317" s="4" t="e">
        <f t="shared" si="9"/>
        <v>#DIV/0!</v>
      </c>
    </row>
    <row r="318" spans="5:7" x14ac:dyDescent="0.3">
      <c r="E318" s="15"/>
      <c r="F318" s="8">
        <f t="shared" si="8"/>
        <v>0</v>
      </c>
      <c r="G318" s="4" t="e">
        <f t="shared" si="9"/>
        <v>#DIV/0!</v>
      </c>
    </row>
    <row r="319" spans="5:7" x14ac:dyDescent="0.3">
      <c r="E319" s="16"/>
      <c r="F319" s="8">
        <f t="shared" si="8"/>
        <v>0</v>
      </c>
      <c r="G319" s="4" t="e">
        <f t="shared" si="9"/>
        <v>#DIV/0!</v>
      </c>
    </row>
    <row r="320" spans="5:7" x14ac:dyDescent="0.3">
      <c r="E320" s="15"/>
      <c r="F320" s="8">
        <f t="shared" si="8"/>
        <v>0</v>
      </c>
      <c r="G320" s="4" t="e">
        <f t="shared" si="9"/>
        <v>#DIV/0!</v>
      </c>
    </row>
    <row r="321" spans="5:7" x14ac:dyDescent="0.3">
      <c r="E321" s="16"/>
      <c r="F321" s="8">
        <f t="shared" si="8"/>
        <v>0</v>
      </c>
      <c r="G321" s="4" t="e">
        <f t="shared" si="9"/>
        <v>#DIV/0!</v>
      </c>
    </row>
    <row r="322" spans="5:7" x14ac:dyDescent="0.3">
      <c r="E322" s="15"/>
      <c r="F322" s="8">
        <f t="shared" si="8"/>
        <v>0</v>
      </c>
      <c r="G322" s="4" t="e">
        <f t="shared" si="9"/>
        <v>#DIV/0!</v>
      </c>
    </row>
    <row r="323" spans="5:7" x14ac:dyDescent="0.3">
      <c r="E323" s="16"/>
      <c r="F323" s="8">
        <f t="shared" ref="F323:F386" si="10">C323-D323</f>
        <v>0</v>
      </c>
      <c r="G323" s="4" t="e">
        <f t="shared" ref="G323:G386" si="11">D323/C323-1</f>
        <v>#DIV/0!</v>
      </c>
    </row>
    <row r="324" spans="5:7" x14ac:dyDescent="0.3">
      <c r="E324" s="15"/>
      <c r="F324" s="8">
        <f t="shared" si="10"/>
        <v>0</v>
      </c>
      <c r="G324" s="4" t="e">
        <f t="shared" si="11"/>
        <v>#DIV/0!</v>
      </c>
    </row>
    <row r="325" spans="5:7" x14ac:dyDescent="0.3">
      <c r="E325" s="16"/>
      <c r="F325" s="8">
        <f t="shared" si="10"/>
        <v>0</v>
      </c>
      <c r="G325" s="4" t="e">
        <f t="shared" si="11"/>
        <v>#DIV/0!</v>
      </c>
    </row>
    <row r="326" spans="5:7" x14ac:dyDescent="0.3">
      <c r="E326" s="15"/>
      <c r="F326" s="8">
        <f t="shared" si="10"/>
        <v>0</v>
      </c>
      <c r="G326" s="4" t="e">
        <f t="shared" si="11"/>
        <v>#DIV/0!</v>
      </c>
    </row>
    <row r="327" spans="5:7" x14ac:dyDescent="0.3">
      <c r="E327" s="16"/>
      <c r="F327" s="8">
        <f t="shared" si="10"/>
        <v>0</v>
      </c>
      <c r="G327" s="4" t="e">
        <f t="shared" si="11"/>
        <v>#DIV/0!</v>
      </c>
    </row>
    <row r="328" spans="5:7" x14ac:dyDescent="0.3">
      <c r="E328" s="15"/>
      <c r="F328" s="8">
        <f t="shared" si="10"/>
        <v>0</v>
      </c>
      <c r="G328" s="4" t="e">
        <f t="shared" si="11"/>
        <v>#DIV/0!</v>
      </c>
    </row>
    <row r="329" spans="5:7" x14ac:dyDescent="0.3">
      <c r="E329" s="16"/>
      <c r="F329" s="8">
        <f t="shared" si="10"/>
        <v>0</v>
      </c>
      <c r="G329" s="4" t="e">
        <f t="shared" si="11"/>
        <v>#DIV/0!</v>
      </c>
    </row>
    <row r="330" spans="5:7" x14ac:dyDescent="0.3">
      <c r="E330" s="15"/>
      <c r="F330" s="8">
        <f t="shared" si="10"/>
        <v>0</v>
      </c>
      <c r="G330" s="4" t="e">
        <f t="shared" si="11"/>
        <v>#DIV/0!</v>
      </c>
    </row>
    <row r="331" spans="5:7" x14ac:dyDescent="0.3">
      <c r="E331" s="16"/>
      <c r="F331" s="8">
        <f t="shared" si="10"/>
        <v>0</v>
      </c>
      <c r="G331" s="4" t="e">
        <f t="shared" si="11"/>
        <v>#DIV/0!</v>
      </c>
    </row>
    <row r="332" spans="5:7" x14ac:dyDescent="0.3">
      <c r="E332" s="15"/>
      <c r="F332" s="8">
        <f t="shared" si="10"/>
        <v>0</v>
      </c>
      <c r="G332" s="4" t="e">
        <f t="shared" si="11"/>
        <v>#DIV/0!</v>
      </c>
    </row>
    <row r="333" spans="5:7" x14ac:dyDescent="0.3">
      <c r="E333" s="16"/>
      <c r="F333" s="8">
        <f t="shared" si="10"/>
        <v>0</v>
      </c>
      <c r="G333" s="4" t="e">
        <f t="shared" si="11"/>
        <v>#DIV/0!</v>
      </c>
    </row>
    <row r="334" spans="5:7" x14ac:dyDescent="0.3">
      <c r="E334" s="15"/>
      <c r="F334" s="8">
        <f t="shared" si="10"/>
        <v>0</v>
      </c>
      <c r="G334" s="4" t="e">
        <f t="shared" si="11"/>
        <v>#DIV/0!</v>
      </c>
    </row>
    <row r="335" spans="5:7" x14ac:dyDescent="0.3">
      <c r="E335" s="16"/>
      <c r="F335" s="8">
        <f t="shared" si="10"/>
        <v>0</v>
      </c>
      <c r="G335" s="4" t="e">
        <f t="shared" si="11"/>
        <v>#DIV/0!</v>
      </c>
    </row>
    <row r="336" spans="5:7" x14ac:dyDescent="0.3">
      <c r="E336" s="15"/>
      <c r="F336" s="8">
        <f t="shared" si="10"/>
        <v>0</v>
      </c>
      <c r="G336" s="4" t="e">
        <f t="shared" si="11"/>
        <v>#DIV/0!</v>
      </c>
    </row>
    <row r="337" spans="5:7" x14ac:dyDescent="0.3">
      <c r="E337" s="16"/>
      <c r="F337" s="8">
        <f t="shared" si="10"/>
        <v>0</v>
      </c>
      <c r="G337" s="4" t="e">
        <f t="shared" si="11"/>
        <v>#DIV/0!</v>
      </c>
    </row>
    <row r="338" spans="5:7" x14ac:dyDescent="0.3">
      <c r="E338" s="15"/>
      <c r="F338" s="8">
        <f t="shared" si="10"/>
        <v>0</v>
      </c>
      <c r="G338" s="4" t="e">
        <f t="shared" si="11"/>
        <v>#DIV/0!</v>
      </c>
    </row>
    <row r="339" spans="5:7" x14ac:dyDescent="0.3">
      <c r="E339" s="16"/>
      <c r="F339" s="8">
        <f t="shared" si="10"/>
        <v>0</v>
      </c>
      <c r="G339" s="4" t="e">
        <f t="shared" si="11"/>
        <v>#DIV/0!</v>
      </c>
    </row>
    <row r="340" spans="5:7" x14ac:dyDescent="0.3">
      <c r="E340" s="15"/>
      <c r="F340" s="8">
        <f t="shared" si="10"/>
        <v>0</v>
      </c>
      <c r="G340" s="4" t="e">
        <f t="shared" si="11"/>
        <v>#DIV/0!</v>
      </c>
    </row>
    <row r="341" spans="5:7" x14ac:dyDescent="0.3">
      <c r="E341" s="16"/>
      <c r="F341" s="8">
        <f t="shared" si="10"/>
        <v>0</v>
      </c>
      <c r="G341" s="4" t="e">
        <f t="shared" si="11"/>
        <v>#DIV/0!</v>
      </c>
    </row>
    <row r="342" spans="5:7" x14ac:dyDescent="0.3">
      <c r="E342" s="15"/>
      <c r="F342" s="8">
        <f t="shared" si="10"/>
        <v>0</v>
      </c>
      <c r="G342" s="4" t="e">
        <f t="shared" si="11"/>
        <v>#DIV/0!</v>
      </c>
    </row>
    <row r="343" spans="5:7" x14ac:dyDescent="0.3">
      <c r="E343" s="16"/>
      <c r="F343" s="8">
        <f t="shared" si="10"/>
        <v>0</v>
      </c>
      <c r="G343" s="4" t="e">
        <f t="shared" si="11"/>
        <v>#DIV/0!</v>
      </c>
    </row>
    <row r="344" spans="5:7" x14ac:dyDescent="0.3">
      <c r="E344" s="15"/>
      <c r="F344" s="8">
        <f t="shared" si="10"/>
        <v>0</v>
      </c>
      <c r="G344" s="4" t="e">
        <f t="shared" si="11"/>
        <v>#DIV/0!</v>
      </c>
    </row>
    <row r="345" spans="5:7" x14ac:dyDescent="0.3">
      <c r="E345" s="16"/>
      <c r="F345" s="8">
        <f t="shared" si="10"/>
        <v>0</v>
      </c>
      <c r="G345" s="4" t="e">
        <f t="shared" si="11"/>
        <v>#DIV/0!</v>
      </c>
    </row>
    <row r="346" spans="5:7" x14ac:dyDescent="0.3">
      <c r="E346" s="15"/>
      <c r="F346" s="8">
        <f t="shared" si="10"/>
        <v>0</v>
      </c>
      <c r="G346" s="4" t="e">
        <f t="shared" si="11"/>
        <v>#DIV/0!</v>
      </c>
    </row>
    <row r="347" spans="5:7" x14ac:dyDescent="0.3">
      <c r="E347" s="16"/>
      <c r="F347" s="8">
        <f t="shared" si="10"/>
        <v>0</v>
      </c>
      <c r="G347" s="4" t="e">
        <f t="shared" si="11"/>
        <v>#DIV/0!</v>
      </c>
    </row>
    <row r="348" spans="5:7" x14ac:dyDescent="0.3">
      <c r="E348" s="15"/>
      <c r="F348" s="8">
        <f t="shared" si="10"/>
        <v>0</v>
      </c>
      <c r="G348" s="4" t="e">
        <f t="shared" si="11"/>
        <v>#DIV/0!</v>
      </c>
    </row>
    <row r="349" spans="5:7" x14ac:dyDescent="0.3">
      <c r="E349" s="16"/>
      <c r="F349" s="8">
        <f t="shared" si="10"/>
        <v>0</v>
      </c>
      <c r="G349" s="4" t="e">
        <f t="shared" si="11"/>
        <v>#DIV/0!</v>
      </c>
    </row>
    <row r="350" spans="5:7" x14ac:dyDescent="0.3">
      <c r="E350" s="15"/>
      <c r="F350" s="8">
        <f t="shared" si="10"/>
        <v>0</v>
      </c>
      <c r="G350" s="4" t="e">
        <f t="shared" si="11"/>
        <v>#DIV/0!</v>
      </c>
    </row>
    <row r="351" spans="5:7" x14ac:dyDescent="0.3">
      <c r="E351" s="16"/>
      <c r="F351" s="8">
        <f t="shared" si="10"/>
        <v>0</v>
      </c>
      <c r="G351" s="4" t="e">
        <f t="shared" si="11"/>
        <v>#DIV/0!</v>
      </c>
    </row>
    <row r="352" spans="5:7" x14ac:dyDescent="0.3">
      <c r="E352" s="15"/>
      <c r="F352" s="8">
        <f t="shared" si="10"/>
        <v>0</v>
      </c>
      <c r="G352" s="4" t="e">
        <f t="shared" si="11"/>
        <v>#DIV/0!</v>
      </c>
    </row>
    <row r="353" spans="5:7" x14ac:dyDescent="0.3">
      <c r="E353" s="16"/>
      <c r="F353" s="8">
        <f t="shared" si="10"/>
        <v>0</v>
      </c>
      <c r="G353" s="4" t="e">
        <f t="shared" si="11"/>
        <v>#DIV/0!</v>
      </c>
    </row>
    <row r="354" spans="5:7" x14ac:dyDescent="0.3">
      <c r="E354" s="15"/>
      <c r="F354" s="8">
        <f t="shared" si="10"/>
        <v>0</v>
      </c>
      <c r="G354" s="4" t="e">
        <f t="shared" si="11"/>
        <v>#DIV/0!</v>
      </c>
    </row>
    <row r="355" spans="5:7" x14ac:dyDescent="0.3">
      <c r="E355" s="16"/>
      <c r="F355" s="8">
        <f t="shared" si="10"/>
        <v>0</v>
      </c>
      <c r="G355" s="4" t="e">
        <f t="shared" si="11"/>
        <v>#DIV/0!</v>
      </c>
    </row>
    <row r="356" spans="5:7" x14ac:dyDescent="0.3">
      <c r="E356" s="15"/>
      <c r="F356" s="8">
        <f t="shared" si="10"/>
        <v>0</v>
      </c>
      <c r="G356" s="4" t="e">
        <f t="shared" si="11"/>
        <v>#DIV/0!</v>
      </c>
    </row>
    <row r="357" spans="5:7" x14ac:dyDescent="0.3">
      <c r="E357" s="16"/>
      <c r="F357" s="8">
        <f t="shared" si="10"/>
        <v>0</v>
      </c>
      <c r="G357" s="4" t="e">
        <f t="shared" si="11"/>
        <v>#DIV/0!</v>
      </c>
    </row>
    <row r="358" spans="5:7" x14ac:dyDescent="0.3">
      <c r="E358" s="15"/>
      <c r="F358" s="8">
        <f t="shared" si="10"/>
        <v>0</v>
      </c>
      <c r="G358" s="4" t="e">
        <f t="shared" si="11"/>
        <v>#DIV/0!</v>
      </c>
    </row>
    <row r="359" spans="5:7" x14ac:dyDescent="0.3">
      <c r="E359" s="16"/>
      <c r="F359" s="8">
        <f t="shared" si="10"/>
        <v>0</v>
      </c>
      <c r="G359" s="4" t="e">
        <f t="shared" si="11"/>
        <v>#DIV/0!</v>
      </c>
    </row>
    <row r="360" spans="5:7" x14ac:dyDescent="0.3">
      <c r="E360" s="15"/>
      <c r="F360" s="8">
        <f t="shared" si="10"/>
        <v>0</v>
      </c>
      <c r="G360" s="4" t="e">
        <f t="shared" si="11"/>
        <v>#DIV/0!</v>
      </c>
    </row>
    <row r="361" spans="5:7" x14ac:dyDescent="0.3">
      <c r="E361" s="16"/>
      <c r="F361" s="8">
        <f t="shared" si="10"/>
        <v>0</v>
      </c>
      <c r="G361" s="4" t="e">
        <f t="shared" si="11"/>
        <v>#DIV/0!</v>
      </c>
    </row>
    <row r="362" spans="5:7" x14ac:dyDescent="0.3">
      <c r="E362" s="15"/>
      <c r="F362" s="8">
        <f t="shared" si="10"/>
        <v>0</v>
      </c>
      <c r="G362" s="4" t="e">
        <f t="shared" si="11"/>
        <v>#DIV/0!</v>
      </c>
    </row>
    <row r="363" spans="5:7" x14ac:dyDescent="0.3">
      <c r="E363" s="16"/>
      <c r="F363" s="8">
        <f t="shared" si="10"/>
        <v>0</v>
      </c>
      <c r="G363" s="4" t="e">
        <f t="shared" si="11"/>
        <v>#DIV/0!</v>
      </c>
    </row>
    <row r="364" spans="5:7" x14ac:dyDescent="0.3">
      <c r="E364" s="15"/>
      <c r="F364" s="8">
        <f t="shared" si="10"/>
        <v>0</v>
      </c>
      <c r="G364" s="4" t="e">
        <f t="shared" si="11"/>
        <v>#DIV/0!</v>
      </c>
    </row>
    <row r="365" spans="5:7" x14ac:dyDescent="0.3">
      <c r="E365" s="16"/>
      <c r="F365" s="8">
        <f t="shared" si="10"/>
        <v>0</v>
      </c>
      <c r="G365" s="4" t="e">
        <f t="shared" si="11"/>
        <v>#DIV/0!</v>
      </c>
    </row>
    <row r="366" spans="5:7" x14ac:dyDescent="0.3">
      <c r="E366" s="15"/>
      <c r="F366" s="8">
        <f t="shared" si="10"/>
        <v>0</v>
      </c>
      <c r="G366" s="4" t="e">
        <f t="shared" si="11"/>
        <v>#DIV/0!</v>
      </c>
    </row>
    <row r="367" spans="5:7" x14ac:dyDescent="0.3">
      <c r="E367" s="16"/>
      <c r="F367" s="8">
        <f t="shared" si="10"/>
        <v>0</v>
      </c>
      <c r="G367" s="4" t="e">
        <f t="shared" si="11"/>
        <v>#DIV/0!</v>
      </c>
    </row>
    <row r="368" spans="5:7" x14ac:dyDescent="0.3">
      <c r="E368" s="15"/>
      <c r="F368" s="8">
        <f t="shared" si="10"/>
        <v>0</v>
      </c>
      <c r="G368" s="4" t="e">
        <f t="shared" si="11"/>
        <v>#DIV/0!</v>
      </c>
    </row>
    <row r="369" spans="5:7" x14ac:dyDescent="0.3">
      <c r="E369" s="16"/>
      <c r="F369" s="8">
        <f t="shared" si="10"/>
        <v>0</v>
      </c>
      <c r="G369" s="4" t="e">
        <f t="shared" si="11"/>
        <v>#DIV/0!</v>
      </c>
    </row>
    <row r="370" spans="5:7" x14ac:dyDescent="0.3">
      <c r="E370" s="15"/>
      <c r="F370" s="8">
        <f t="shared" si="10"/>
        <v>0</v>
      </c>
      <c r="G370" s="4" t="e">
        <f t="shared" si="11"/>
        <v>#DIV/0!</v>
      </c>
    </row>
    <row r="371" spans="5:7" x14ac:dyDescent="0.3">
      <c r="E371" s="16"/>
      <c r="F371" s="8">
        <f t="shared" si="10"/>
        <v>0</v>
      </c>
      <c r="G371" s="4" t="e">
        <f t="shared" si="11"/>
        <v>#DIV/0!</v>
      </c>
    </row>
    <row r="372" spans="5:7" x14ac:dyDescent="0.3">
      <c r="E372" s="15"/>
      <c r="F372" s="8">
        <f t="shared" si="10"/>
        <v>0</v>
      </c>
      <c r="G372" s="4" t="e">
        <f t="shared" si="11"/>
        <v>#DIV/0!</v>
      </c>
    </row>
    <row r="373" spans="5:7" x14ac:dyDescent="0.3">
      <c r="E373" s="16"/>
      <c r="F373" s="8">
        <f t="shared" si="10"/>
        <v>0</v>
      </c>
      <c r="G373" s="4" t="e">
        <f t="shared" si="11"/>
        <v>#DIV/0!</v>
      </c>
    </row>
    <row r="374" spans="5:7" x14ac:dyDescent="0.3">
      <c r="E374" s="15"/>
      <c r="F374" s="8">
        <f t="shared" si="10"/>
        <v>0</v>
      </c>
      <c r="G374" s="4" t="e">
        <f t="shared" si="11"/>
        <v>#DIV/0!</v>
      </c>
    </row>
    <row r="375" spans="5:7" x14ac:dyDescent="0.3">
      <c r="E375" s="16"/>
      <c r="F375" s="8">
        <f t="shared" si="10"/>
        <v>0</v>
      </c>
      <c r="G375" s="4" t="e">
        <f t="shared" si="11"/>
        <v>#DIV/0!</v>
      </c>
    </row>
    <row r="376" spans="5:7" x14ac:dyDescent="0.3">
      <c r="E376" s="15"/>
      <c r="F376" s="8">
        <f t="shared" si="10"/>
        <v>0</v>
      </c>
      <c r="G376" s="4" t="e">
        <f t="shared" si="11"/>
        <v>#DIV/0!</v>
      </c>
    </row>
    <row r="377" spans="5:7" x14ac:dyDescent="0.3">
      <c r="E377" s="16"/>
      <c r="F377" s="8">
        <f t="shared" si="10"/>
        <v>0</v>
      </c>
      <c r="G377" s="4" t="e">
        <f t="shared" si="11"/>
        <v>#DIV/0!</v>
      </c>
    </row>
    <row r="378" spans="5:7" x14ac:dyDescent="0.3">
      <c r="E378" s="15"/>
      <c r="F378" s="8">
        <f t="shared" si="10"/>
        <v>0</v>
      </c>
      <c r="G378" s="4" t="e">
        <f t="shared" si="11"/>
        <v>#DIV/0!</v>
      </c>
    </row>
    <row r="379" spans="5:7" x14ac:dyDescent="0.3">
      <c r="E379" s="16"/>
      <c r="F379" s="8">
        <f t="shared" si="10"/>
        <v>0</v>
      </c>
      <c r="G379" s="4" t="e">
        <f t="shared" si="11"/>
        <v>#DIV/0!</v>
      </c>
    </row>
    <row r="380" spans="5:7" x14ac:dyDescent="0.3">
      <c r="E380" s="15"/>
      <c r="F380" s="8">
        <f t="shared" si="10"/>
        <v>0</v>
      </c>
      <c r="G380" s="4" t="e">
        <f t="shared" si="11"/>
        <v>#DIV/0!</v>
      </c>
    </row>
    <row r="381" spans="5:7" x14ac:dyDescent="0.3">
      <c r="E381" s="16"/>
      <c r="F381" s="8">
        <f t="shared" si="10"/>
        <v>0</v>
      </c>
      <c r="G381" s="4" t="e">
        <f t="shared" si="11"/>
        <v>#DIV/0!</v>
      </c>
    </row>
    <row r="382" spans="5:7" x14ac:dyDescent="0.3">
      <c r="E382" s="15"/>
      <c r="F382" s="8">
        <f t="shared" si="10"/>
        <v>0</v>
      </c>
      <c r="G382" s="4" t="e">
        <f t="shared" si="11"/>
        <v>#DIV/0!</v>
      </c>
    </row>
    <row r="383" spans="5:7" x14ac:dyDescent="0.3">
      <c r="E383" s="16"/>
      <c r="F383" s="8">
        <f t="shared" si="10"/>
        <v>0</v>
      </c>
      <c r="G383" s="4" t="e">
        <f t="shared" si="11"/>
        <v>#DIV/0!</v>
      </c>
    </row>
    <row r="384" spans="5:7" x14ac:dyDescent="0.3">
      <c r="E384" s="15"/>
      <c r="F384" s="8">
        <f t="shared" si="10"/>
        <v>0</v>
      </c>
      <c r="G384" s="4" t="e">
        <f t="shared" si="11"/>
        <v>#DIV/0!</v>
      </c>
    </row>
    <row r="385" spans="5:7" x14ac:dyDescent="0.3">
      <c r="E385" s="16"/>
      <c r="F385" s="8">
        <f t="shared" si="10"/>
        <v>0</v>
      </c>
      <c r="G385" s="4" t="e">
        <f t="shared" si="11"/>
        <v>#DIV/0!</v>
      </c>
    </row>
    <row r="386" spans="5:7" x14ac:dyDescent="0.3">
      <c r="E386" s="15"/>
      <c r="F386" s="8">
        <f t="shared" si="10"/>
        <v>0</v>
      </c>
      <c r="G386" s="4" t="e">
        <f t="shared" si="11"/>
        <v>#DIV/0!</v>
      </c>
    </row>
    <row r="387" spans="5:7" x14ac:dyDescent="0.3">
      <c r="E387" s="16"/>
      <c r="F387" s="8">
        <f t="shared" ref="F387:F450" si="12">C387-D387</f>
        <v>0</v>
      </c>
      <c r="G387" s="4" t="e">
        <f t="shared" ref="G387:G450" si="13">D387/C387-1</f>
        <v>#DIV/0!</v>
      </c>
    </row>
    <row r="388" spans="5:7" x14ac:dyDescent="0.3">
      <c r="E388" s="15"/>
      <c r="F388" s="8">
        <f t="shared" si="12"/>
        <v>0</v>
      </c>
      <c r="G388" s="4" t="e">
        <f t="shared" si="13"/>
        <v>#DIV/0!</v>
      </c>
    </row>
    <row r="389" spans="5:7" x14ac:dyDescent="0.3">
      <c r="E389" s="16"/>
      <c r="F389" s="8">
        <f t="shared" si="12"/>
        <v>0</v>
      </c>
      <c r="G389" s="4" t="e">
        <f t="shared" si="13"/>
        <v>#DIV/0!</v>
      </c>
    </row>
    <row r="390" spans="5:7" x14ac:dyDescent="0.3">
      <c r="E390" s="15"/>
      <c r="F390" s="8">
        <f t="shared" si="12"/>
        <v>0</v>
      </c>
      <c r="G390" s="4" t="e">
        <f t="shared" si="13"/>
        <v>#DIV/0!</v>
      </c>
    </row>
    <row r="391" spans="5:7" x14ac:dyDescent="0.3">
      <c r="E391" s="16"/>
      <c r="F391" s="8">
        <f t="shared" si="12"/>
        <v>0</v>
      </c>
      <c r="G391" s="4" t="e">
        <f t="shared" si="13"/>
        <v>#DIV/0!</v>
      </c>
    </row>
    <row r="392" spans="5:7" x14ac:dyDescent="0.3">
      <c r="E392" s="15"/>
      <c r="F392" s="8">
        <f t="shared" si="12"/>
        <v>0</v>
      </c>
      <c r="G392" s="4" t="e">
        <f t="shared" si="13"/>
        <v>#DIV/0!</v>
      </c>
    </row>
    <row r="393" spans="5:7" x14ac:dyDescent="0.3">
      <c r="E393" s="16"/>
      <c r="F393" s="8">
        <f t="shared" si="12"/>
        <v>0</v>
      </c>
      <c r="G393" s="4" t="e">
        <f t="shared" si="13"/>
        <v>#DIV/0!</v>
      </c>
    </row>
    <row r="394" spans="5:7" x14ac:dyDescent="0.3">
      <c r="E394" s="15"/>
      <c r="F394" s="8">
        <f t="shared" si="12"/>
        <v>0</v>
      </c>
      <c r="G394" s="4" t="e">
        <f t="shared" si="13"/>
        <v>#DIV/0!</v>
      </c>
    </row>
    <row r="395" spans="5:7" x14ac:dyDescent="0.3">
      <c r="E395" s="16"/>
      <c r="F395" s="8">
        <f t="shared" si="12"/>
        <v>0</v>
      </c>
      <c r="G395" s="4" t="e">
        <f t="shared" si="13"/>
        <v>#DIV/0!</v>
      </c>
    </row>
    <row r="396" spans="5:7" x14ac:dyDescent="0.3">
      <c r="E396" s="15"/>
      <c r="F396" s="8">
        <f t="shared" si="12"/>
        <v>0</v>
      </c>
      <c r="G396" s="4" t="e">
        <f t="shared" si="13"/>
        <v>#DIV/0!</v>
      </c>
    </row>
    <row r="397" spans="5:7" x14ac:dyDescent="0.3">
      <c r="E397" s="16"/>
      <c r="F397" s="8">
        <f t="shared" si="12"/>
        <v>0</v>
      </c>
      <c r="G397" s="4" t="e">
        <f t="shared" si="13"/>
        <v>#DIV/0!</v>
      </c>
    </row>
    <row r="398" spans="5:7" x14ac:dyDescent="0.3">
      <c r="E398" s="15"/>
      <c r="F398" s="8">
        <f t="shared" si="12"/>
        <v>0</v>
      </c>
      <c r="G398" s="4" t="e">
        <f t="shared" si="13"/>
        <v>#DIV/0!</v>
      </c>
    </row>
    <row r="399" spans="5:7" x14ac:dyDescent="0.3">
      <c r="E399" s="16"/>
      <c r="F399" s="8">
        <f t="shared" si="12"/>
        <v>0</v>
      </c>
      <c r="G399" s="4" t="e">
        <f t="shared" si="13"/>
        <v>#DIV/0!</v>
      </c>
    </row>
    <row r="400" spans="5:7" x14ac:dyDescent="0.3">
      <c r="E400" s="15"/>
      <c r="F400" s="8">
        <f t="shared" si="12"/>
        <v>0</v>
      </c>
      <c r="G400" s="4" t="e">
        <f t="shared" si="13"/>
        <v>#DIV/0!</v>
      </c>
    </row>
    <row r="401" spans="5:7" x14ac:dyDescent="0.3">
      <c r="E401" s="16"/>
      <c r="F401" s="8">
        <f t="shared" si="12"/>
        <v>0</v>
      </c>
      <c r="G401" s="4" t="e">
        <f t="shared" si="13"/>
        <v>#DIV/0!</v>
      </c>
    </row>
    <row r="402" spans="5:7" x14ac:dyDescent="0.3">
      <c r="E402" s="15"/>
      <c r="F402" s="8">
        <f t="shared" si="12"/>
        <v>0</v>
      </c>
      <c r="G402" s="4" t="e">
        <f t="shared" si="13"/>
        <v>#DIV/0!</v>
      </c>
    </row>
    <row r="403" spans="5:7" x14ac:dyDescent="0.3">
      <c r="E403" s="16"/>
      <c r="F403" s="8">
        <f t="shared" si="12"/>
        <v>0</v>
      </c>
      <c r="G403" s="4" t="e">
        <f t="shared" si="13"/>
        <v>#DIV/0!</v>
      </c>
    </row>
    <row r="404" spans="5:7" x14ac:dyDescent="0.3">
      <c r="E404" s="15"/>
      <c r="F404" s="8">
        <f t="shared" si="12"/>
        <v>0</v>
      </c>
      <c r="G404" s="4" t="e">
        <f t="shared" si="13"/>
        <v>#DIV/0!</v>
      </c>
    </row>
    <row r="405" spans="5:7" x14ac:dyDescent="0.3">
      <c r="E405" s="16"/>
      <c r="F405" s="8">
        <f t="shared" si="12"/>
        <v>0</v>
      </c>
      <c r="G405" s="4" t="e">
        <f t="shared" si="13"/>
        <v>#DIV/0!</v>
      </c>
    </row>
    <row r="406" spans="5:7" x14ac:dyDescent="0.3">
      <c r="E406" s="15"/>
      <c r="F406" s="8">
        <f t="shared" si="12"/>
        <v>0</v>
      </c>
      <c r="G406" s="4" t="e">
        <f t="shared" si="13"/>
        <v>#DIV/0!</v>
      </c>
    </row>
    <row r="407" spans="5:7" x14ac:dyDescent="0.3">
      <c r="E407" s="16"/>
      <c r="F407" s="8">
        <f t="shared" si="12"/>
        <v>0</v>
      </c>
      <c r="G407" s="4" t="e">
        <f t="shared" si="13"/>
        <v>#DIV/0!</v>
      </c>
    </row>
    <row r="408" spans="5:7" x14ac:dyDescent="0.3">
      <c r="E408" s="15"/>
      <c r="F408" s="8">
        <f t="shared" si="12"/>
        <v>0</v>
      </c>
      <c r="G408" s="4" t="e">
        <f t="shared" si="13"/>
        <v>#DIV/0!</v>
      </c>
    </row>
    <row r="409" spans="5:7" x14ac:dyDescent="0.3">
      <c r="E409" s="16"/>
      <c r="F409" s="8">
        <f t="shared" si="12"/>
        <v>0</v>
      </c>
      <c r="G409" s="4" t="e">
        <f t="shared" si="13"/>
        <v>#DIV/0!</v>
      </c>
    </row>
    <row r="410" spans="5:7" x14ac:dyDescent="0.3">
      <c r="E410" s="15"/>
      <c r="F410" s="8">
        <f t="shared" si="12"/>
        <v>0</v>
      </c>
      <c r="G410" s="4" t="e">
        <f t="shared" si="13"/>
        <v>#DIV/0!</v>
      </c>
    </row>
    <row r="411" spans="5:7" x14ac:dyDescent="0.3">
      <c r="E411" s="16"/>
      <c r="F411" s="8">
        <f t="shared" si="12"/>
        <v>0</v>
      </c>
      <c r="G411" s="4" t="e">
        <f t="shared" si="13"/>
        <v>#DIV/0!</v>
      </c>
    </row>
    <row r="412" spans="5:7" x14ac:dyDescent="0.3">
      <c r="E412" s="15"/>
      <c r="F412" s="8">
        <f t="shared" si="12"/>
        <v>0</v>
      </c>
      <c r="G412" s="4" t="e">
        <f t="shared" si="13"/>
        <v>#DIV/0!</v>
      </c>
    </row>
    <row r="413" spans="5:7" x14ac:dyDescent="0.3">
      <c r="E413" s="16"/>
      <c r="F413" s="8">
        <f t="shared" si="12"/>
        <v>0</v>
      </c>
      <c r="G413" s="4" t="e">
        <f t="shared" si="13"/>
        <v>#DIV/0!</v>
      </c>
    </row>
    <row r="414" spans="5:7" x14ac:dyDescent="0.3">
      <c r="E414" s="15"/>
      <c r="F414" s="8">
        <f t="shared" si="12"/>
        <v>0</v>
      </c>
      <c r="G414" s="4" t="e">
        <f t="shared" si="13"/>
        <v>#DIV/0!</v>
      </c>
    </row>
    <row r="415" spans="5:7" x14ac:dyDescent="0.3">
      <c r="E415" s="16"/>
      <c r="F415" s="8">
        <f t="shared" si="12"/>
        <v>0</v>
      </c>
      <c r="G415" s="4" t="e">
        <f t="shared" si="13"/>
        <v>#DIV/0!</v>
      </c>
    </row>
    <row r="416" spans="5:7" x14ac:dyDescent="0.3">
      <c r="E416" s="15"/>
      <c r="F416" s="8">
        <f t="shared" si="12"/>
        <v>0</v>
      </c>
      <c r="G416" s="4" t="e">
        <f t="shared" si="13"/>
        <v>#DIV/0!</v>
      </c>
    </row>
    <row r="417" spans="5:7" x14ac:dyDescent="0.3">
      <c r="E417" s="16"/>
      <c r="F417" s="8">
        <f t="shared" si="12"/>
        <v>0</v>
      </c>
      <c r="G417" s="4" t="e">
        <f t="shared" si="13"/>
        <v>#DIV/0!</v>
      </c>
    </row>
    <row r="418" spans="5:7" x14ac:dyDescent="0.3">
      <c r="E418" s="15"/>
      <c r="F418" s="8">
        <f t="shared" si="12"/>
        <v>0</v>
      </c>
      <c r="G418" s="4" t="e">
        <f t="shared" si="13"/>
        <v>#DIV/0!</v>
      </c>
    </row>
    <row r="419" spans="5:7" x14ac:dyDescent="0.3">
      <c r="E419" s="16"/>
      <c r="F419" s="8">
        <f t="shared" si="12"/>
        <v>0</v>
      </c>
      <c r="G419" s="4" t="e">
        <f t="shared" si="13"/>
        <v>#DIV/0!</v>
      </c>
    </row>
    <row r="420" spans="5:7" x14ac:dyDescent="0.3">
      <c r="E420" s="15"/>
      <c r="F420" s="8">
        <f t="shared" si="12"/>
        <v>0</v>
      </c>
      <c r="G420" s="4" t="e">
        <f t="shared" si="13"/>
        <v>#DIV/0!</v>
      </c>
    </row>
    <row r="421" spans="5:7" x14ac:dyDescent="0.3">
      <c r="E421" s="16"/>
      <c r="F421" s="8">
        <f t="shared" si="12"/>
        <v>0</v>
      </c>
      <c r="G421" s="4" t="e">
        <f t="shared" si="13"/>
        <v>#DIV/0!</v>
      </c>
    </row>
    <row r="422" spans="5:7" x14ac:dyDescent="0.3">
      <c r="E422" s="15"/>
      <c r="F422" s="8">
        <f t="shared" si="12"/>
        <v>0</v>
      </c>
      <c r="G422" s="4" t="e">
        <f t="shared" si="13"/>
        <v>#DIV/0!</v>
      </c>
    </row>
    <row r="423" spans="5:7" x14ac:dyDescent="0.3">
      <c r="E423" s="16"/>
      <c r="F423" s="8">
        <f t="shared" si="12"/>
        <v>0</v>
      </c>
      <c r="G423" s="4" t="e">
        <f t="shared" si="13"/>
        <v>#DIV/0!</v>
      </c>
    </row>
    <row r="424" spans="5:7" x14ac:dyDescent="0.3">
      <c r="E424" s="15"/>
      <c r="F424" s="8">
        <f t="shared" si="12"/>
        <v>0</v>
      </c>
      <c r="G424" s="4" t="e">
        <f t="shared" si="13"/>
        <v>#DIV/0!</v>
      </c>
    </row>
    <row r="425" spans="5:7" x14ac:dyDescent="0.3">
      <c r="E425" s="16"/>
      <c r="F425" s="8">
        <f t="shared" si="12"/>
        <v>0</v>
      </c>
      <c r="G425" s="4" t="e">
        <f t="shared" si="13"/>
        <v>#DIV/0!</v>
      </c>
    </row>
    <row r="426" spans="5:7" x14ac:dyDescent="0.3">
      <c r="E426" s="15"/>
      <c r="F426" s="8">
        <f t="shared" si="12"/>
        <v>0</v>
      </c>
      <c r="G426" s="4" t="e">
        <f t="shared" si="13"/>
        <v>#DIV/0!</v>
      </c>
    </row>
    <row r="427" spans="5:7" x14ac:dyDescent="0.3">
      <c r="E427" s="16"/>
      <c r="F427" s="8">
        <f t="shared" si="12"/>
        <v>0</v>
      </c>
      <c r="G427" s="4" t="e">
        <f t="shared" si="13"/>
        <v>#DIV/0!</v>
      </c>
    </row>
    <row r="428" spans="5:7" x14ac:dyDescent="0.3">
      <c r="E428" s="15"/>
      <c r="F428" s="8">
        <f t="shared" si="12"/>
        <v>0</v>
      </c>
      <c r="G428" s="4" t="e">
        <f t="shared" si="13"/>
        <v>#DIV/0!</v>
      </c>
    </row>
    <row r="429" spans="5:7" x14ac:dyDescent="0.3">
      <c r="E429" s="16"/>
      <c r="F429" s="8">
        <f t="shared" si="12"/>
        <v>0</v>
      </c>
      <c r="G429" s="4" t="e">
        <f t="shared" si="13"/>
        <v>#DIV/0!</v>
      </c>
    </row>
    <row r="430" spans="5:7" x14ac:dyDescent="0.3">
      <c r="E430" s="15"/>
      <c r="F430" s="8">
        <f t="shared" si="12"/>
        <v>0</v>
      </c>
      <c r="G430" s="4" t="e">
        <f t="shared" si="13"/>
        <v>#DIV/0!</v>
      </c>
    </row>
    <row r="431" spans="5:7" x14ac:dyDescent="0.3">
      <c r="E431" s="16"/>
      <c r="F431" s="8">
        <f t="shared" si="12"/>
        <v>0</v>
      </c>
      <c r="G431" s="4" t="e">
        <f t="shared" si="13"/>
        <v>#DIV/0!</v>
      </c>
    </row>
    <row r="432" spans="5:7" x14ac:dyDescent="0.3">
      <c r="E432" s="15"/>
      <c r="F432" s="8">
        <f t="shared" si="12"/>
        <v>0</v>
      </c>
      <c r="G432" s="4" t="e">
        <f t="shared" si="13"/>
        <v>#DIV/0!</v>
      </c>
    </row>
    <row r="433" spans="5:7" x14ac:dyDescent="0.3">
      <c r="E433" s="16"/>
      <c r="F433" s="8">
        <f t="shared" si="12"/>
        <v>0</v>
      </c>
      <c r="G433" s="4" t="e">
        <f t="shared" si="13"/>
        <v>#DIV/0!</v>
      </c>
    </row>
    <row r="434" spans="5:7" x14ac:dyDescent="0.3">
      <c r="E434" s="15"/>
      <c r="F434" s="8">
        <f t="shared" si="12"/>
        <v>0</v>
      </c>
      <c r="G434" s="4" t="e">
        <f t="shared" si="13"/>
        <v>#DIV/0!</v>
      </c>
    </row>
    <row r="435" spans="5:7" x14ac:dyDescent="0.3">
      <c r="E435" s="16"/>
      <c r="F435" s="8">
        <f t="shared" si="12"/>
        <v>0</v>
      </c>
      <c r="G435" s="4" t="e">
        <f t="shared" si="13"/>
        <v>#DIV/0!</v>
      </c>
    </row>
    <row r="436" spans="5:7" x14ac:dyDescent="0.3">
      <c r="E436" s="15"/>
      <c r="F436" s="8">
        <f t="shared" si="12"/>
        <v>0</v>
      </c>
      <c r="G436" s="4" t="e">
        <f t="shared" si="13"/>
        <v>#DIV/0!</v>
      </c>
    </row>
    <row r="437" spans="5:7" x14ac:dyDescent="0.3">
      <c r="E437" s="16"/>
      <c r="F437" s="8">
        <f t="shared" si="12"/>
        <v>0</v>
      </c>
      <c r="G437" s="4" t="e">
        <f t="shared" si="13"/>
        <v>#DIV/0!</v>
      </c>
    </row>
    <row r="438" spans="5:7" x14ac:dyDescent="0.3">
      <c r="E438" s="15"/>
      <c r="F438" s="8">
        <f t="shared" si="12"/>
        <v>0</v>
      </c>
      <c r="G438" s="4" t="e">
        <f t="shared" si="13"/>
        <v>#DIV/0!</v>
      </c>
    </row>
    <row r="439" spans="5:7" x14ac:dyDescent="0.3">
      <c r="E439" s="16"/>
      <c r="F439" s="8">
        <f t="shared" si="12"/>
        <v>0</v>
      </c>
      <c r="G439" s="4" t="e">
        <f t="shared" si="13"/>
        <v>#DIV/0!</v>
      </c>
    </row>
    <row r="440" spans="5:7" x14ac:dyDescent="0.3">
      <c r="E440" s="15"/>
      <c r="F440" s="8">
        <f t="shared" si="12"/>
        <v>0</v>
      </c>
      <c r="G440" s="4" t="e">
        <f t="shared" si="13"/>
        <v>#DIV/0!</v>
      </c>
    </row>
    <row r="441" spans="5:7" x14ac:dyDescent="0.3">
      <c r="E441" s="16"/>
      <c r="F441" s="8">
        <f t="shared" si="12"/>
        <v>0</v>
      </c>
      <c r="G441" s="4" t="e">
        <f t="shared" si="13"/>
        <v>#DIV/0!</v>
      </c>
    </row>
    <row r="442" spans="5:7" x14ac:dyDescent="0.3">
      <c r="E442" s="15"/>
      <c r="F442" s="8">
        <f t="shared" si="12"/>
        <v>0</v>
      </c>
      <c r="G442" s="4" t="e">
        <f t="shared" si="13"/>
        <v>#DIV/0!</v>
      </c>
    </row>
    <row r="443" spans="5:7" x14ac:dyDescent="0.3">
      <c r="E443" s="16"/>
      <c r="F443" s="8">
        <f t="shared" si="12"/>
        <v>0</v>
      </c>
      <c r="G443" s="4" t="e">
        <f t="shared" si="13"/>
        <v>#DIV/0!</v>
      </c>
    </row>
    <row r="444" spans="5:7" x14ac:dyDescent="0.3">
      <c r="E444" s="15"/>
      <c r="F444" s="8">
        <f t="shared" si="12"/>
        <v>0</v>
      </c>
      <c r="G444" s="4" t="e">
        <f t="shared" si="13"/>
        <v>#DIV/0!</v>
      </c>
    </row>
    <row r="445" spans="5:7" x14ac:dyDescent="0.3">
      <c r="E445" s="16"/>
      <c r="F445" s="8">
        <f t="shared" si="12"/>
        <v>0</v>
      </c>
      <c r="G445" s="4" t="e">
        <f t="shared" si="13"/>
        <v>#DIV/0!</v>
      </c>
    </row>
    <row r="446" spans="5:7" x14ac:dyDescent="0.3">
      <c r="E446" s="15"/>
      <c r="F446" s="8">
        <f t="shared" si="12"/>
        <v>0</v>
      </c>
      <c r="G446" s="4" t="e">
        <f t="shared" si="13"/>
        <v>#DIV/0!</v>
      </c>
    </row>
    <row r="447" spans="5:7" x14ac:dyDescent="0.3">
      <c r="E447" s="16"/>
      <c r="F447" s="8">
        <f t="shared" si="12"/>
        <v>0</v>
      </c>
      <c r="G447" s="4" t="e">
        <f t="shared" si="13"/>
        <v>#DIV/0!</v>
      </c>
    </row>
    <row r="448" spans="5:7" x14ac:dyDescent="0.3">
      <c r="E448" s="15"/>
      <c r="F448" s="8">
        <f t="shared" si="12"/>
        <v>0</v>
      </c>
      <c r="G448" s="4" t="e">
        <f t="shared" si="13"/>
        <v>#DIV/0!</v>
      </c>
    </row>
    <row r="449" spans="5:7" x14ac:dyDescent="0.3">
      <c r="E449" s="16"/>
      <c r="F449" s="8">
        <f t="shared" si="12"/>
        <v>0</v>
      </c>
      <c r="G449" s="4" t="e">
        <f t="shared" si="13"/>
        <v>#DIV/0!</v>
      </c>
    </row>
    <row r="450" spans="5:7" x14ac:dyDescent="0.3">
      <c r="E450" s="15"/>
      <c r="F450" s="8">
        <f t="shared" si="12"/>
        <v>0</v>
      </c>
      <c r="G450" s="4" t="e">
        <f t="shared" si="13"/>
        <v>#DIV/0!</v>
      </c>
    </row>
    <row r="451" spans="5:7" x14ac:dyDescent="0.3">
      <c r="E451" s="16"/>
      <c r="F451" s="8">
        <f t="shared" ref="F451:F514" si="14">C451-D451</f>
        <v>0</v>
      </c>
      <c r="G451" s="4" t="e">
        <f t="shared" ref="G451:G514" si="15">D451/C451-1</f>
        <v>#DIV/0!</v>
      </c>
    </row>
    <row r="452" spans="5:7" x14ac:dyDescent="0.3">
      <c r="E452" s="15"/>
      <c r="F452" s="8">
        <f t="shared" si="14"/>
        <v>0</v>
      </c>
      <c r="G452" s="4" t="e">
        <f t="shared" si="15"/>
        <v>#DIV/0!</v>
      </c>
    </row>
    <row r="453" spans="5:7" x14ac:dyDescent="0.3">
      <c r="E453" s="16"/>
      <c r="F453" s="8">
        <f t="shared" si="14"/>
        <v>0</v>
      </c>
      <c r="G453" s="4" t="e">
        <f t="shared" si="15"/>
        <v>#DIV/0!</v>
      </c>
    </row>
    <row r="454" spans="5:7" x14ac:dyDescent="0.3">
      <c r="E454" s="15"/>
      <c r="F454" s="8">
        <f t="shared" si="14"/>
        <v>0</v>
      </c>
      <c r="G454" s="4" t="e">
        <f t="shared" si="15"/>
        <v>#DIV/0!</v>
      </c>
    </row>
    <row r="455" spans="5:7" x14ac:dyDescent="0.3">
      <c r="E455" s="16"/>
      <c r="F455" s="8">
        <f t="shared" si="14"/>
        <v>0</v>
      </c>
      <c r="G455" s="4" t="e">
        <f t="shared" si="15"/>
        <v>#DIV/0!</v>
      </c>
    </row>
    <row r="456" spans="5:7" x14ac:dyDescent="0.3">
      <c r="E456" s="15"/>
      <c r="F456" s="8">
        <f t="shared" si="14"/>
        <v>0</v>
      </c>
      <c r="G456" s="4" t="e">
        <f t="shared" si="15"/>
        <v>#DIV/0!</v>
      </c>
    </row>
    <row r="457" spans="5:7" x14ac:dyDescent="0.3">
      <c r="E457" s="16"/>
      <c r="F457" s="8">
        <f t="shared" si="14"/>
        <v>0</v>
      </c>
      <c r="G457" s="4" t="e">
        <f t="shared" si="15"/>
        <v>#DIV/0!</v>
      </c>
    </row>
    <row r="458" spans="5:7" x14ac:dyDescent="0.3">
      <c r="E458" s="15"/>
      <c r="F458" s="8">
        <f t="shared" si="14"/>
        <v>0</v>
      </c>
      <c r="G458" s="4" t="e">
        <f t="shared" si="15"/>
        <v>#DIV/0!</v>
      </c>
    </row>
    <row r="459" spans="5:7" x14ac:dyDescent="0.3">
      <c r="E459" s="16"/>
      <c r="F459" s="8">
        <f t="shared" si="14"/>
        <v>0</v>
      </c>
      <c r="G459" s="4" t="e">
        <f t="shared" si="15"/>
        <v>#DIV/0!</v>
      </c>
    </row>
    <row r="460" spans="5:7" x14ac:dyDescent="0.3">
      <c r="E460" s="15"/>
      <c r="F460" s="8">
        <f t="shared" si="14"/>
        <v>0</v>
      </c>
      <c r="G460" s="4" t="e">
        <f t="shared" si="15"/>
        <v>#DIV/0!</v>
      </c>
    </row>
    <row r="461" spans="5:7" x14ac:dyDescent="0.3">
      <c r="E461" s="16"/>
      <c r="F461" s="8">
        <f t="shared" si="14"/>
        <v>0</v>
      </c>
      <c r="G461" s="4" t="e">
        <f t="shared" si="15"/>
        <v>#DIV/0!</v>
      </c>
    </row>
    <row r="462" spans="5:7" x14ac:dyDescent="0.3">
      <c r="E462" s="15"/>
      <c r="F462" s="8">
        <f t="shared" si="14"/>
        <v>0</v>
      </c>
      <c r="G462" s="4" t="e">
        <f t="shared" si="15"/>
        <v>#DIV/0!</v>
      </c>
    </row>
    <row r="463" spans="5:7" x14ac:dyDescent="0.3">
      <c r="E463" s="16"/>
      <c r="F463" s="8">
        <f t="shared" si="14"/>
        <v>0</v>
      </c>
      <c r="G463" s="4" t="e">
        <f t="shared" si="15"/>
        <v>#DIV/0!</v>
      </c>
    </row>
    <row r="464" spans="5:7" x14ac:dyDescent="0.3">
      <c r="E464" s="15"/>
      <c r="F464" s="8">
        <f t="shared" si="14"/>
        <v>0</v>
      </c>
      <c r="G464" s="4" t="e">
        <f t="shared" si="15"/>
        <v>#DIV/0!</v>
      </c>
    </row>
    <row r="465" spans="5:7" x14ac:dyDescent="0.3">
      <c r="E465" s="16"/>
      <c r="F465" s="8">
        <f t="shared" si="14"/>
        <v>0</v>
      </c>
      <c r="G465" s="4" t="e">
        <f t="shared" si="15"/>
        <v>#DIV/0!</v>
      </c>
    </row>
    <row r="466" spans="5:7" x14ac:dyDescent="0.3">
      <c r="E466" s="15"/>
      <c r="F466" s="8">
        <f t="shared" si="14"/>
        <v>0</v>
      </c>
      <c r="G466" s="4" t="e">
        <f t="shared" si="15"/>
        <v>#DIV/0!</v>
      </c>
    </row>
    <row r="467" spans="5:7" x14ac:dyDescent="0.3">
      <c r="E467" s="16"/>
      <c r="F467" s="8">
        <f t="shared" si="14"/>
        <v>0</v>
      </c>
      <c r="G467" s="4" t="e">
        <f t="shared" si="15"/>
        <v>#DIV/0!</v>
      </c>
    </row>
    <row r="468" spans="5:7" x14ac:dyDescent="0.3">
      <c r="E468" s="15"/>
      <c r="F468" s="8">
        <f t="shared" si="14"/>
        <v>0</v>
      </c>
      <c r="G468" s="4" t="e">
        <f t="shared" si="15"/>
        <v>#DIV/0!</v>
      </c>
    </row>
    <row r="469" spans="5:7" x14ac:dyDescent="0.3">
      <c r="E469" s="16"/>
      <c r="F469" s="8">
        <f t="shared" si="14"/>
        <v>0</v>
      </c>
      <c r="G469" s="4" t="e">
        <f t="shared" si="15"/>
        <v>#DIV/0!</v>
      </c>
    </row>
    <row r="470" spans="5:7" x14ac:dyDescent="0.3">
      <c r="E470" s="15"/>
      <c r="F470" s="8">
        <f t="shared" si="14"/>
        <v>0</v>
      </c>
      <c r="G470" s="4" t="e">
        <f t="shared" si="15"/>
        <v>#DIV/0!</v>
      </c>
    </row>
    <row r="471" spans="5:7" x14ac:dyDescent="0.3">
      <c r="E471" s="16"/>
      <c r="F471" s="8">
        <f t="shared" si="14"/>
        <v>0</v>
      </c>
      <c r="G471" s="4" t="e">
        <f t="shared" si="15"/>
        <v>#DIV/0!</v>
      </c>
    </row>
    <row r="472" spans="5:7" x14ac:dyDescent="0.3">
      <c r="E472" s="15"/>
      <c r="F472" s="8">
        <f t="shared" si="14"/>
        <v>0</v>
      </c>
      <c r="G472" s="4" t="e">
        <f t="shared" si="15"/>
        <v>#DIV/0!</v>
      </c>
    </row>
    <row r="473" spans="5:7" x14ac:dyDescent="0.3">
      <c r="E473" s="16"/>
      <c r="F473" s="8">
        <f t="shared" si="14"/>
        <v>0</v>
      </c>
      <c r="G473" s="4" t="e">
        <f t="shared" si="15"/>
        <v>#DIV/0!</v>
      </c>
    </row>
    <row r="474" spans="5:7" x14ac:dyDescent="0.3">
      <c r="E474" s="15"/>
      <c r="F474" s="8">
        <f t="shared" si="14"/>
        <v>0</v>
      </c>
      <c r="G474" s="4" t="e">
        <f t="shared" si="15"/>
        <v>#DIV/0!</v>
      </c>
    </row>
    <row r="475" spans="5:7" x14ac:dyDescent="0.3">
      <c r="E475" s="16"/>
      <c r="F475" s="8">
        <f t="shared" si="14"/>
        <v>0</v>
      </c>
      <c r="G475" s="4" t="e">
        <f t="shared" si="15"/>
        <v>#DIV/0!</v>
      </c>
    </row>
    <row r="476" spans="5:7" x14ac:dyDescent="0.3">
      <c r="E476" s="15"/>
      <c r="F476" s="8">
        <f t="shared" si="14"/>
        <v>0</v>
      </c>
      <c r="G476" s="4" t="e">
        <f t="shared" si="15"/>
        <v>#DIV/0!</v>
      </c>
    </row>
    <row r="477" spans="5:7" x14ac:dyDescent="0.3">
      <c r="E477" s="16"/>
      <c r="F477" s="8">
        <f t="shared" si="14"/>
        <v>0</v>
      </c>
      <c r="G477" s="4" t="e">
        <f t="shared" si="15"/>
        <v>#DIV/0!</v>
      </c>
    </row>
    <row r="478" spans="5:7" x14ac:dyDescent="0.3">
      <c r="E478" s="15"/>
      <c r="F478" s="8">
        <f t="shared" si="14"/>
        <v>0</v>
      </c>
      <c r="G478" s="4" t="e">
        <f t="shared" si="15"/>
        <v>#DIV/0!</v>
      </c>
    </row>
    <row r="479" spans="5:7" x14ac:dyDescent="0.3">
      <c r="E479" s="16"/>
      <c r="F479" s="8">
        <f t="shared" si="14"/>
        <v>0</v>
      </c>
      <c r="G479" s="4" t="e">
        <f t="shared" si="15"/>
        <v>#DIV/0!</v>
      </c>
    </row>
    <row r="480" spans="5:7" x14ac:dyDescent="0.3">
      <c r="E480" s="15"/>
      <c r="F480" s="8">
        <f t="shared" si="14"/>
        <v>0</v>
      </c>
      <c r="G480" s="4" t="e">
        <f t="shared" si="15"/>
        <v>#DIV/0!</v>
      </c>
    </row>
    <row r="481" spans="5:7" x14ac:dyDescent="0.3">
      <c r="E481" s="16"/>
      <c r="F481" s="8">
        <f t="shared" si="14"/>
        <v>0</v>
      </c>
      <c r="G481" s="4" t="e">
        <f t="shared" si="15"/>
        <v>#DIV/0!</v>
      </c>
    </row>
    <row r="482" spans="5:7" x14ac:dyDescent="0.3">
      <c r="E482" s="15"/>
      <c r="F482" s="8">
        <f t="shared" si="14"/>
        <v>0</v>
      </c>
      <c r="G482" s="4" t="e">
        <f t="shared" si="15"/>
        <v>#DIV/0!</v>
      </c>
    </row>
    <row r="483" spans="5:7" x14ac:dyDescent="0.3">
      <c r="E483" s="16"/>
      <c r="F483" s="8">
        <f t="shared" si="14"/>
        <v>0</v>
      </c>
      <c r="G483" s="4" t="e">
        <f t="shared" si="15"/>
        <v>#DIV/0!</v>
      </c>
    </row>
    <row r="484" spans="5:7" x14ac:dyDescent="0.3">
      <c r="E484" s="15"/>
      <c r="F484" s="8">
        <f t="shared" si="14"/>
        <v>0</v>
      </c>
      <c r="G484" s="4" t="e">
        <f t="shared" si="15"/>
        <v>#DIV/0!</v>
      </c>
    </row>
    <row r="485" spans="5:7" x14ac:dyDescent="0.3">
      <c r="E485" s="16"/>
      <c r="F485" s="8">
        <f t="shared" si="14"/>
        <v>0</v>
      </c>
      <c r="G485" s="4" t="e">
        <f t="shared" si="15"/>
        <v>#DIV/0!</v>
      </c>
    </row>
    <row r="486" spans="5:7" x14ac:dyDescent="0.3">
      <c r="E486" s="15"/>
      <c r="F486" s="8">
        <f t="shared" si="14"/>
        <v>0</v>
      </c>
      <c r="G486" s="4" t="e">
        <f t="shared" si="15"/>
        <v>#DIV/0!</v>
      </c>
    </row>
    <row r="487" spans="5:7" x14ac:dyDescent="0.3">
      <c r="E487" s="16"/>
      <c r="F487" s="8">
        <f t="shared" si="14"/>
        <v>0</v>
      </c>
      <c r="G487" s="4" t="e">
        <f t="shared" si="15"/>
        <v>#DIV/0!</v>
      </c>
    </row>
    <row r="488" spans="5:7" x14ac:dyDescent="0.3">
      <c r="E488" s="15"/>
      <c r="F488" s="8">
        <f t="shared" si="14"/>
        <v>0</v>
      </c>
      <c r="G488" s="4" t="e">
        <f t="shared" si="15"/>
        <v>#DIV/0!</v>
      </c>
    </row>
    <row r="489" spans="5:7" x14ac:dyDescent="0.3">
      <c r="E489" s="16"/>
      <c r="F489" s="8">
        <f t="shared" si="14"/>
        <v>0</v>
      </c>
      <c r="G489" s="4" t="e">
        <f t="shared" si="15"/>
        <v>#DIV/0!</v>
      </c>
    </row>
    <row r="490" spans="5:7" x14ac:dyDescent="0.3">
      <c r="E490" s="15"/>
      <c r="F490" s="8">
        <f t="shared" si="14"/>
        <v>0</v>
      </c>
      <c r="G490" s="4" t="e">
        <f t="shared" si="15"/>
        <v>#DIV/0!</v>
      </c>
    </row>
    <row r="491" spans="5:7" x14ac:dyDescent="0.3">
      <c r="E491" s="16"/>
      <c r="F491" s="8">
        <f t="shared" si="14"/>
        <v>0</v>
      </c>
      <c r="G491" s="4" t="e">
        <f t="shared" si="15"/>
        <v>#DIV/0!</v>
      </c>
    </row>
    <row r="492" spans="5:7" x14ac:dyDescent="0.3">
      <c r="E492" s="15"/>
      <c r="F492" s="8">
        <f t="shared" si="14"/>
        <v>0</v>
      </c>
      <c r="G492" s="4" t="e">
        <f t="shared" si="15"/>
        <v>#DIV/0!</v>
      </c>
    </row>
    <row r="493" spans="5:7" x14ac:dyDescent="0.3">
      <c r="E493" s="16"/>
      <c r="F493" s="8">
        <f t="shared" si="14"/>
        <v>0</v>
      </c>
      <c r="G493" s="4" t="e">
        <f t="shared" si="15"/>
        <v>#DIV/0!</v>
      </c>
    </row>
    <row r="494" spans="5:7" x14ac:dyDescent="0.3">
      <c r="E494" s="15"/>
      <c r="F494" s="8">
        <f t="shared" si="14"/>
        <v>0</v>
      </c>
      <c r="G494" s="4" t="e">
        <f t="shared" si="15"/>
        <v>#DIV/0!</v>
      </c>
    </row>
    <row r="495" spans="5:7" x14ac:dyDescent="0.3">
      <c r="E495" s="16"/>
      <c r="F495" s="8">
        <f t="shared" si="14"/>
        <v>0</v>
      </c>
      <c r="G495" s="4" t="e">
        <f t="shared" si="15"/>
        <v>#DIV/0!</v>
      </c>
    </row>
    <row r="496" spans="5:7" x14ac:dyDescent="0.3">
      <c r="E496" s="15"/>
      <c r="F496" s="8">
        <f t="shared" si="14"/>
        <v>0</v>
      </c>
      <c r="G496" s="4" t="e">
        <f t="shared" si="15"/>
        <v>#DIV/0!</v>
      </c>
    </row>
    <row r="497" spans="5:7" x14ac:dyDescent="0.3">
      <c r="E497" s="16"/>
      <c r="F497" s="8">
        <f t="shared" si="14"/>
        <v>0</v>
      </c>
      <c r="G497" s="4" t="e">
        <f t="shared" si="15"/>
        <v>#DIV/0!</v>
      </c>
    </row>
    <row r="498" spans="5:7" x14ac:dyDescent="0.3">
      <c r="E498" s="15"/>
      <c r="F498" s="8">
        <f t="shared" si="14"/>
        <v>0</v>
      </c>
      <c r="G498" s="4" t="e">
        <f t="shared" si="15"/>
        <v>#DIV/0!</v>
      </c>
    </row>
    <row r="499" spans="5:7" x14ac:dyDescent="0.3">
      <c r="E499" s="16"/>
      <c r="F499" s="8">
        <f t="shared" si="14"/>
        <v>0</v>
      </c>
      <c r="G499" s="4" t="e">
        <f t="shared" si="15"/>
        <v>#DIV/0!</v>
      </c>
    </row>
    <row r="500" spans="5:7" x14ac:dyDescent="0.3">
      <c r="E500" s="15"/>
      <c r="F500" s="8">
        <f t="shared" si="14"/>
        <v>0</v>
      </c>
      <c r="G500" s="4" t="e">
        <f t="shared" si="15"/>
        <v>#DIV/0!</v>
      </c>
    </row>
    <row r="501" spans="5:7" x14ac:dyDescent="0.3">
      <c r="E501" s="16"/>
      <c r="F501" s="8">
        <f t="shared" si="14"/>
        <v>0</v>
      </c>
      <c r="G501" s="4" t="e">
        <f t="shared" si="15"/>
        <v>#DIV/0!</v>
      </c>
    </row>
    <row r="502" spans="5:7" x14ac:dyDescent="0.3">
      <c r="E502" s="15"/>
      <c r="F502" s="8">
        <f t="shared" si="14"/>
        <v>0</v>
      </c>
      <c r="G502" s="4" t="e">
        <f t="shared" si="15"/>
        <v>#DIV/0!</v>
      </c>
    </row>
    <row r="503" spans="5:7" x14ac:dyDescent="0.3">
      <c r="E503" s="16"/>
      <c r="F503" s="8">
        <f t="shared" si="14"/>
        <v>0</v>
      </c>
      <c r="G503" s="4" t="e">
        <f t="shared" si="15"/>
        <v>#DIV/0!</v>
      </c>
    </row>
    <row r="504" spans="5:7" x14ac:dyDescent="0.3">
      <c r="E504" s="15"/>
      <c r="F504" s="8">
        <f t="shared" si="14"/>
        <v>0</v>
      </c>
      <c r="G504" s="4" t="e">
        <f t="shared" si="15"/>
        <v>#DIV/0!</v>
      </c>
    </row>
    <row r="505" spans="5:7" x14ac:dyDescent="0.3">
      <c r="E505" s="16"/>
      <c r="F505" s="8">
        <f t="shared" si="14"/>
        <v>0</v>
      </c>
      <c r="G505" s="4" t="e">
        <f t="shared" si="15"/>
        <v>#DIV/0!</v>
      </c>
    </row>
    <row r="506" spans="5:7" x14ac:dyDescent="0.3">
      <c r="E506" s="15"/>
      <c r="F506" s="8">
        <f t="shared" si="14"/>
        <v>0</v>
      </c>
      <c r="G506" s="4" t="e">
        <f t="shared" si="15"/>
        <v>#DIV/0!</v>
      </c>
    </row>
    <row r="507" spans="5:7" x14ac:dyDescent="0.3">
      <c r="E507" s="16"/>
      <c r="F507" s="8">
        <f t="shared" si="14"/>
        <v>0</v>
      </c>
      <c r="G507" s="4" t="e">
        <f t="shared" si="15"/>
        <v>#DIV/0!</v>
      </c>
    </row>
    <row r="508" spans="5:7" x14ac:dyDescent="0.3">
      <c r="E508" s="15"/>
      <c r="F508" s="8">
        <f t="shared" si="14"/>
        <v>0</v>
      </c>
      <c r="G508" s="4" t="e">
        <f t="shared" si="15"/>
        <v>#DIV/0!</v>
      </c>
    </row>
    <row r="509" spans="5:7" x14ac:dyDescent="0.3">
      <c r="E509" s="16"/>
      <c r="F509" s="8">
        <f t="shared" si="14"/>
        <v>0</v>
      </c>
      <c r="G509" s="4" t="e">
        <f t="shared" si="15"/>
        <v>#DIV/0!</v>
      </c>
    </row>
    <row r="510" spans="5:7" x14ac:dyDescent="0.3">
      <c r="E510" s="15"/>
      <c r="F510" s="8">
        <f t="shared" si="14"/>
        <v>0</v>
      </c>
      <c r="G510" s="4" t="e">
        <f t="shared" si="15"/>
        <v>#DIV/0!</v>
      </c>
    </row>
    <row r="511" spans="5:7" x14ac:dyDescent="0.3">
      <c r="E511" s="16"/>
      <c r="F511" s="8">
        <f t="shared" si="14"/>
        <v>0</v>
      </c>
      <c r="G511" s="4" t="e">
        <f t="shared" si="15"/>
        <v>#DIV/0!</v>
      </c>
    </row>
    <row r="512" spans="5:7" x14ac:dyDescent="0.3">
      <c r="E512" s="15"/>
      <c r="F512" s="8">
        <f t="shared" si="14"/>
        <v>0</v>
      </c>
      <c r="G512" s="4" t="e">
        <f t="shared" si="15"/>
        <v>#DIV/0!</v>
      </c>
    </row>
    <row r="513" spans="5:7" x14ac:dyDescent="0.3">
      <c r="E513" s="16"/>
      <c r="F513" s="8">
        <f t="shared" si="14"/>
        <v>0</v>
      </c>
      <c r="G513" s="4" t="e">
        <f t="shared" si="15"/>
        <v>#DIV/0!</v>
      </c>
    </row>
    <row r="514" spans="5:7" x14ac:dyDescent="0.3">
      <c r="E514" s="15"/>
      <c r="F514" s="8">
        <f t="shared" si="14"/>
        <v>0</v>
      </c>
      <c r="G514" s="4" t="e">
        <f t="shared" si="15"/>
        <v>#DIV/0!</v>
      </c>
    </row>
    <row r="515" spans="5:7" x14ac:dyDescent="0.3">
      <c r="E515" s="16"/>
      <c r="F515" s="8">
        <f t="shared" ref="F515:F578" si="16">C515-D515</f>
        <v>0</v>
      </c>
      <c r="G515" s="4" t="e">
        <f t="shared" ref="G515:G578" si="17">D515/C515-1</f>
        <v>#DIV/0!</v>
      </c>
    </row>
    <row r="516" spans="5:7" x14ac:dyDescent="0.3">
      <c r="E516" s="15"/>
      <c r="F516" s="8">
        <f t="shared" si="16"/>
        <v>0</v>
      </c>
      <c r="G516" s="4" t="e">
        <f t="shared" si="17"/>
        <v>#DIV/0!</v>
      </c>
    </row>
    <row r="517" spans="5:7" x14ac:dyDescent="0.3">
      <c r="E517" s="16"/>
      <c r="F517" s="8">
        <f t="shared" si="16"/>
        <v>0</v>
      </c>
      <c r="G517" s="4" t="e">
        <f t="shared" si="17"/>
        <v>#DIV/0!</v>
      </c>
    </row>
    <row r="518" spans="5:7" x14ac:dyDescent="0.3">
      <c r="E518" s="15"/>
      <c r="F518" s="8">
        <f t="shared" si="16"/>
        <v>0</v>
      </c>
      <c r="G518" s="4" t="e">
        <f t="shared" si="17"/>
        <v>#DIV/0!</v>
      </c>
    </row>
    <row r="519" spans="5:7" x14ac:dyDescent="0.3">
      <c r="E519" s="16"/>
      <c r="F519" s="8">
        <f t="shared" si="16"/>
        <v>0</v>
      </c>
      <c r="G519" s="4" t="e">
        <f t="shared" si="17"/>
        <v>#DIV/0!</v>
      </c>
    </row>
    <row r="520" spans="5:7" x14ac:dyDescent="0.3">
      <c r="E520" s="15"/>
      <c r="F520" s="8">
        <f t="shared" si="16"/>
        <v>0</v>
      </c>
      <c r="G520" s="4" t="e">
        <f t="shared" si="17"/>
        <v>#DIV/0!</v>
      </c>
    </row>
    <row r="521" spans="5:7" x14ac:dyDescent="0.3">
      <c r="E521" s="16"/>
      <c r="F521" s="8">
        <f t="shared" si="16"/>
        <v>0</v>
      </c>
      <c r="G521" s="4" t="e">
        <f t="shared" si="17"/>
        <v>#DIV/0!</v>
      </c>
    </row>
    <row r="522" spans="5:7" x14ac:dyDescent="0.3">
      <c r="E522" s="15"/>
      <c r="F522" s="8">
        <f t="shared" si="16"/>
        <v>0</v>
      </c>
      <c r="G522" s="4" t="e">
        <f t="shared" si="17"/>
        <v>#DIV/0!</v>
      </c>
    </row>
    <row r="523" spans="5:7" x14ac:dyDescent="0.3">
      <c r="E523" s="16"/>
      <c r="F523" s="8">
        <f t="shared" si="16"/>
        <v>0</v>
      </c>
      <c r="G523" s="4" t="e">
        <f t="shared" si="17"/>
        <v>#DIV/0!</v>
      </c>
    </row>
    <row r="524" spans="5:7" x14ac:dyDescent="0.3">
      <c r="E524" s="15"/>
      <c r="F524" s="8">
        <f t="shared" si="16"/>
        <v>0</v>
      </c>
      <c r="G524" s="4" t="e">
        <f t="shared" si="17"/>
        <v>#DIV/0!</v>
      </c>
    </row>
    <row r="525" spans="5:7" x14ac:dyDescent="0.3">
      <c r="E525" s="16"/>
      <c r="F525" s="8">
        <f t="shared" si="16"/>
        <v>0</v>
      </c>
      <c r="G525" s="4" t="e">
        <f t="shared" si="17"/>
        <v>#DIV/0!</v>
      </c>
    </row>
    <row r="526" spans="5:7" x14ac:dyDescent="0.3">
      <c r="E526" s="15"/>
      <c r="F526" s="8">
        <f t="shared" si="16"/>
        <v>0</v>
      </c>
      <c r="G526" s="4" t="e">
        <f t="shared" si="17"/>
        <v>#DIV/0!</v>
      </c>
    </row>
    <row r="527" spans="5:7" x14ac:dyDescent="0.3">
      <c r="E527" s="16"/>
      <c r="F527" s="8">
        <f t="shared" si="16"/>
        <v>0</v>
      </c>
      <c r="G527" s="4" t="e">
        <f t="shared" si="17"/>
        <v>#DIV/0!</v>
      </c>
    </row>
    <row r="528" spans="5:7" x14ac:dyDescent="0.3">
      <c r="E528" s="15"/>
      <c r="F528" s="8">
        <f t="shared" si="16"/>
        <v>0</v>
      </c>
      <c r="G528" s="4" t="e">
        <f t="shared" si="17"/>
        <v>#DIV/0!</v>
      </c>
    </row>
    <row r="529" spans="5:7" x14ac:dyDescent="0.3">
      <c r="E529" s="16"/>
      <c r="F529" s="8">
        <f t="shared" si="16"/>
        <v>0</v>
      </c>
      <c r="G529" s="4" t="e">
        <f t="shared" si="17"/>
        <v>#DIV/0!</v>
      </c>
    </row>
    <row r="530" spans="5:7" x14ac:dyDescent="0.3">
      <c r="E530" s="15"/>
      <c r="F530" s="8">
        <f t="shared" si="16"/>
        <v>0</v>
      </c>
      <c r="G530" s="4" t="e">
        <f t="shared" si="17"/>
        <v>#DIV/0!</v>
      </c>
    </row>
    <row r="531" spans="5:7" x14ac:dyDescent="0.3">
      <c r="E531" s="16"/>
      <c r="F531" s="8">
        <f t="shared" si="16"/>
        <v>0</v>
      </c>
      <c r="G531" s="4" t="e">
        <f t="shared" si="17"/>
        <v>#DIV/0!</v>
      </c>
    </row>
    <row r="532" spans="5:7" x14ac:dyDescent="0.3">
      <c r="E532" s="15"/>
      <c r="F532" s="8">
        <f t="shared" si="16"/>
        <v>0</v>
      </c>
      <c r="G532" s="4" t="e">
        <f t="shared" si="17"/>
        <v>#DIV/0!</v>
      </c>
    </row>
    <row r="533" spans="5:7" x14ac:dyDescent="0.3">
      <c r="E533" s="16"/>
      <c r="F533" s="8">
        <f t="shared" si="16"/>
        <v>0</v>
      </c>
      <c r="G533" s="4" t="e">
        <f t="shared" si="17"/>
        <v>#DIV/0!</v>
      </c>
    </row>
    <row r="534" spans="5:7" x14ac:dyDescent="0.3">
      <c r="E534" s="15"/>
      <c r="F534" s="8">
        <f t="shared" si="16"/>
        <v>0</v>
      </c>
      <c r="G534" s="4" t="e">
        <f t="shared" si="17"/>
        <v>#DIV/0!</v>
      </c>
    </row>
    <row r="535" spans="5:7" x14ac:dyDescent="0.3">
      <c r="E535" s="16"/>
      <c r="F535" s="8">
        <f t="shared" si="16"/>
        <v>0</v>
      </c>
      <c r="G535" s="4" t="e">
        <f t="shared" si="17"/>
        <v>#DIV/0!</v>
      </c>
    </row>
    <row r="536" spans="5:7" x14ac:dyDescent="0.3">
      <c r="E536" s="15"/>
      <c r="F536" s="8">
        <f t="shared" si="16"/>
        <v>0</v>
      </c>
      <c r="G536" s="4" t="e">
        <f t="shared" si="17"/>
        <v>#DIV/0!</v>
      </c>
    </row>
    <row r="537" spans="5:7" x14ac:dyDescent="0.3">
      <c r="E537" s="16"/>
      <c r="F537" s="8">
        <f t="shared" si="16"/>
        <v>0</v>
      </c>
      <c r="G537" s="4" t="e">
        <f t="shared" si="17"/>
        <v>#DIV/0!</v>
      </c>
    </row>
    <row r="538" spans="5:7" x14ac:dyDescent="0.3">
      <c r="E538" s="15"/>
      <c r="F538" s="8">
        <f t="shared" si="16"/>
        <v>0</v>
      </c>
      <c r="G538" s="4" t="e">
        <f t="shared" si="17"/>
        <v>#DIV/0!</v>
      </c>
    </row>
    <row r="539" spans="5:7" x14ac:dyDescent="0.3">
      <c r="E539" s="16"/>
      <c r="F539" s="8">
        <f t="shared" si="16"/>
        <v>0</v>
      </c>
      <c r="G539" s="4" t="e">
        <f t="shared" si="17"/>
        <v>#DIV/0!</v>
      </c>
    </row>
    <row r="540" spans="5:7" x14ac:dyDescent="0.3">
      <c r="E540" s="15"/>
      <c r="F540" s="8">
        <f t="shared" si="16"/>
        <v>0</v>
      </c>
      <c r="G540" s="4" t="e">
        <f t="shared" si="17"/>
        <v>#DIV/0!</v>
      </c>
    </row>
    <row r="541" spans="5:7" x14ac:dyDescent="0.3">
      <c r="E541" s="16"/>
      <c r="F541" s="8">
        <f t="shared" si="16"/>
        <v>0</v>
      </c>
      <c r="G541" s="4" t="e">
        <f t="shared" si="17"/>
        <v>#DIV/0!</v>
      </c>
    </row>
    <row r="542" spans="5:7" x14ac:dyDescent="0.3">
      <c r="E542" s="15"/>
      <c r="F542" s="8">
        <f t="shared" si="16"/>
        <v>0</v>
      </c>
      <c r="G542" s="4" t="e">
        <f t="shared" si="17"/>
        <v>#DIV/0!</v>
      </c>
    </row>
    <row r="543" spans="5:7" x14ac:dyDescent="0.3">
      <c r="E543" s="16"/>
      <c r="F543" s="8">
        <f t="shared" si="16"/>
        <v>0</v>
      </c>
      <c r="G543" s="4" t="e">
        <f t="shared" si="17"/>
        <v>#DIV/0!</v>
      </c>
    </row>
    <row r="544" spans="5:7" x14ac:dyDescent="0.3">
      <c r="E544" s="15"/>
      <c r="F544" s="8">
        <f t="shared" si="16"/>
        <v>0</v>
      </c>
      <c r="G544" s="4" t="e">
        <f t="shared" si="17"/>
        <v>#DIV/0!</v>
      </c>
    </row>
    <row r="545" spans="5:7" x14ac:dyDescent="0.3">
      <c r="E545" s="16"/>
      <c r="F545" s="8">
        <f t="shared" si="16"/>
        <v>0</v>
      </c>
      <c r="G545" s="4" t="e">
        <f t="shared" si="17"/>
        <v>#DIV/0!</v>
      </c>
    </row>
    <row r="546" spans="5:7" x14ac:dyDescent="0.3">
      <c r="E546" s="15"/>
      <c r="F546" s="8">
        <f t="shared" si="16"/>
        <v>0</v>
      </c>
      <c r="G546" s="4" t="e">
        <f t="shared" si="17"/>
        <v>#DIV/0!</v>
      </c>
    </row>
    <row r="547" spans="5:7" x14ac:dyDescent="0.3">
      <c r="E547" s="16"/>
      <c r="F547" s="8">
        <f t="shared" si="16"/>
        <v>0</v>
      </c>
      <c r="G547" s="4" t="e">
        <f t="shared" si="17"/>
        <v>#DIV/0!</v>
      </c>
    </row>
    <row r="548" spans="5:7" x14ac:dyDescent="0.3">
      <c r="E548" s="15"/>
      <c r="F548" s="8">
        <f t="shared" si="16"/>
        <v>0</v>
      </c>
      <c r="G548" s="4" t="e">
        <f t="shared" si="17"/>
        <v>#DIV/0!</v>
      </c>
    </row>
    <row r="549" spans="5:7" x14ac:dyDescent="0.3">
      <c r="E549" s="16"/>
      <c r="F549" s="8">
        <f t="shared" si="16"/>
        <v>0</v>
      </c>
      <c r="G549" s="4" t="e">
        <f t="shared" si="17"/>
        <v>#DIV/0!</v>
      </c>
    </row>
    <row r="550" spans="5:7" x14ac:dyDescent="0.3">
      <c r="E550" s="15"/>
      <c r="F550" s="8">
        <f t="shared" si="16"/>
        <v>0</v>
      </c>
      <c r="G550" s="4" t="e">
        <f t="shared" si="17"/>
        <v>#DIV/0!</v>
      </c>
    </row>
    <row r="551" spans="5:7" x14ac:dyDescent="0.3">
      <c r="E551" s="16"/>
      <c r="F551" s="8">
        <f t="shared" si="16"/>
        <v>0</v>
      </c>
      <c r="G551" s="4" t="e">
        <f t="shared" si="17"/>
        <v>#DIV/0!</v>
      </c>
    </row>
    <row r="552" spans="5:7" x14ac:dyDescent="0.3">
      <c r="E552" s="15"/>
      <c r="F552" s="8">
        <f t="shared" si="16"/>
        <v>0</v>
      </c>
      <c r="G552" s="4" t="e">
        <f t="shared" si="17"/>
        <v>#DIV/0!</v>
      </c>
    </row>
    <row r="553" spans="5:7" x14ac:dyDescent="0.3">
      <c r="E553" s="16"/>
      <c r="F553" s="8">
        <f t="shared" si="16"/>
        <v>0</v>
      </c>
      <c r="G553" s="4" t="e">
        <f t="shared" si="17"/>
        <v>#DIV/0!</v>
      </c>
    </row>
    <row r="554" spans="5:7" x14ac:dyDescent="0.3">
      <c r="E554" s="15"/>
      <c r="F554" s="8">
        <f t="shared" si="16"/>
        <v>0</v>
      </c>
      <c r="G554" s="4" t="e">
        <f t="shared" si="17"/>
        <v>#DIV/0!</v>
      </c>
    </row>
    <row r="555" spans="5:7" x14ac:dyDescent="0.3">
      <c r="E555" s="16"/>
      <c r="F555" s="8">
        <f t="shared" si="16"/>
        <v>0</v>
      </c>
      <c r="G555" s="4" t="e">
        <f t="shared" si="17"/>
        <v>#DIV/0!</v>
      </c>
    </row>
    <row r="556" spans="5:7" x14ac:dyDescent="0.3">
      <c r="E556" s="15"/>
      <c r="F556" s="8">
        <f t="shared" si="16"/>
        <v>0</v>
      </c>
      <c r="G556" s="4" t="e">
        <f t="shared" si="17"/>
        <v>#DIV/0!</v>
      </c>
    </row>
    <row r="557" spans="5:7" x14ac:dyDescent="0.3">
      <c r="E557" s="16"/>
      <c r="F557" s="8">
        <f t="shared" si="16"/>
        <v>0</v>
      </c>
      <c r="G557" s="4" t="e">
        <f t="shared" si="17"/>
        <v>#DIV/0!</v>
      </c>
    </row>
    <row r="558" spans="5:7" x14ac:dyDescent="0.3">
      <c r="E558" s="15"/>
      <c r="F558" s="8">
        <f t="shared" si="16"/>
        <v>0</v>
      </c>
      <c r="G558" s="4" t="e">
        <f t="shared" si="17"/>
        <v>#DIV/0!</v>
      </c>
    </row>
    <row r="559" spans="5:7" x14ac:dyDescent="0.3">
      <c r="E559" s="16"/>
      <c r="F559" s="8">
        <f t="shared" si="16"/>
        <v>0</v>
      </c>
      <c r="G559" s="4" t="e">
        <f t="shared" si="17"/>
        <v>#DIV/0!</v>
      </c>
    </row>
    <row r="560" spans="5:7" x14ac:dyDescent="0.3">
      <c r="E560" s="15"/>
      <c r="F560" s="8">
        <f t="shared" si="16"/>
        <v>0</v>
      </c>
      <c r="G560" s="4" t="e">
        <f t="shared" si="17"/>
        <v>#DIV/0!</v>
      </c>
    </row>
    <row r="561" spans="5:7" x14ac:dyDescent="0.3">
      <c r="E561" s="16"/>
      <c r="F561" s="8">
        <f t="shared" si="16"/>
        <v>0</v>
      </c>
      <c r="G561" s="4" t="e">
        <f t="shared" si="17"/>
        <v>#DIV/0!</v>
      </c>
    </row>
    <row r="562" spans="5:7" x14ac:dyDescent="0.3">
      <c r="E562" s="15"/>
      <c r="F562" s="8">
        <f t="shared" si="16"/>
        <v>0</v>
      </c>
      <c r="G562" s="4" t="e">
        <f t="shared" si="17"/>
        <v>#DIV/0!</v>
      </c>
    </row>
    <row r="563" spans="5:7" x14ac:dyDescent="0.3">
      <c r="E563" s="16"/>
      <c r="F563" s="8">
        <f t="shared" si="16"/>
        <v>0</v>
      </c>
      <c r="G563" s="4" t="e">
        <f t="shared" si="17"/>
        <v>#DIV/0!</v>
      </c>
    </row>
    <row r="564" spans="5:7" x14ac:dyDescent="0.3">
      <c r="E564" s="15"/>
      <c r="F564" s="8">
        <f t="shared" si="16"/>
        <v>0</v>
      </c>
      <c r="G564" s="4" t="e">
        <f t="shared" si="17"/>
        <v>#DIV/0!</v>
      </c>
    </row>
    <row r="565" spans="5:7" x14ac:dyDescent="0.3">
      <c r="E565" s="16"/>
      <c r="F565" s="8">
        <f t="shared" si="16"/>
        <v>0</v>
      </c>
      <c r="G565" s="4" t="e">
        <f t="shared" si="17"/>
        <v>#DIV/0!</v>
      </c>
    </row>
    <row r="566" spans="5:7" x14ac:dyDescent="0.3">
      <c r="E566" s="15"/>
      <c r="F566" s="8">
        <f t="shared" si="16"/>
        <v>0</v>
      </c>
      <c r="G566" s="4" t="e">
        <f t="shared" si="17"/>
        <v>#DIV/0!</v>
      </c>
    </row>
    <row r="567" spans="5:7" x14ac:dyDescent="0.3">
      <c r="E567" s="16"/>
      <c r="F567" s="8">
        <f t="shared" si="16"/>
        <v>0</v>
      </c>
      <c r="G567" s="4" t="e">
        <f t="shared" si="17"/>
        <v>#DIV/0!</v>
      </c>
    </row>
    <row r="568" spans="5:7" x14ac:dyDescent="0.3">
      <c r="E568" s="15"/>
      <c r="F568" s="8">
        <f t="shared" si="16"/>
        <v>0</v>
      </c>
      <c r="G568" s="4" t="e">
        <f t="shared" si="17"/>
        <v>#DIV/0!</v>
      </c>
    </row>
    <row r="569" spans="5:7" x14ac:dyDescent="0.3">
      <c r="E569" s="16"/>
      <c r="F569" s="8">
        <f t="shared" si="16"/>
        <v>0</v>
      </c>
      <c r="G569" s="4" t="e">
        <f t="shared" si="17"/>
        <v>#DIV/0!</v>
      </c>
    </row>
    <row r="570" spans="5:7" x14ac:dyDescent="0.3">
      <c r="E570" s="15"/>
      <c r="F570" s="8">
        <f t="shared" si="16"/>
        <v>0</v>
      </c>
      <c r="G570" s="4" t="e">
        <f t="shared" si="17"/>
        <v>#DIV/0!</v>
      </c>
    </row>
    <row r="571" spans="5:7" x14ac:dyDescent="0.3">
      <c r="E571" s="16"/>
      <c r="F571" s="8">
        <f t="shared" si="16"/>
        <v>0</v>
      </c>
      <c r="G571" s="4" t="e">
        <f t="shared" si="17"/>
        <v>#DIV/0!</v>
      </c>
    </row>
    <row r="572" spans="5:7" x14ac:dyDescent="0.3">
      <c r="E572" s="15"/>
      <c r="F572" s="8">
        <f t="shared" si="16"/>
        <v>0</v>
      </c>
      <c r="G572" s="4" t="e">
        <f t="shared" si="17"/>
        <v>#DIV/0!</v>
      </c>
    </row>
    <row r="573" spans="5:7" x14ac:dyDescent="0.3">
      <c r="E573" s="16"/>
      <c r="F573" s="8">
        <f t="shared" si="16"/>
        <v>0</v>
      </c>
      <c r="G573" s="4" t="e">
        <f t="shared" si="17"/>
        <v>#DIV/0!</v>
      </c>
    </row>
    <row r="574" spans="5:7" x14ac:dyDescent="0.3">
      <c r="E574" s="15"/>
      <c r="F574" s="8">
        <f t="shared" si="16"/>
        <v>0</v>
      </c>
      <c r="G574" s="4" t="e">
        <f t="shared" si="17"/>
        <v>#DIV/0!</v>
      </c>
    </row>
    <row r="575" spans="5:7" x14ac:dyDescent="0.3">
      <c r="E575" s="16"/>
      <c r="F575" s="8">
        <f t="shared" si="16"/>
        <v>0</v>
      </c>
      <c r="G575" s="4" t="e">
        <f t="shared" si="17"/>
        <v>#DIV/0!</v>
      </c>
    </row>
    <row r="576" spans="5:7" x14ac:dyDescent="0.3">
      <c r="E576" s="15"/>
      <c r="F576" s="8">
        <f t="shared" si="16"/>
        <v>0</v>
      </c>
      <c r="G576" s="4" t="e">
        <f t="shared" si="17"/>
        <v>#DIV/0!</v>
      </c>
    </row>
    <row r="577" spans="5:7" x14ac:dyDescent="0.3">
      <c r="E577" s="16"/>
      <c r="F577" s="8">
        <f t="shared" si="16"/>
        <v>0</v>
      </c>
      <c r="G577" s="4" t="e">
        <f t="shared" si="17"/>
        <v>#DIV/0!</v>
      </c>
    </row>
    <row r="578" spans="5:7" x14ac:dyDescent="0.3">
      <c r="E578" s="15"/>
      <c r="F578" s="8">
        <f t="shared" si="16"/>
        <v>0</v>
      </c>
      <c r="G578" s="4" t="e">
        <f t="shared" si="17"/>
        <v>#DIV/0!</v>
      </c>
    </row>
    <row r="579" spans="5:7" x14ac:dyDescent="0.3">
      <c r="E579" s="16"/>
      <c r="F579" s="8">
        <f t="shared" ref="F579:F642" si="18">C579-D579</f>
        <v>0</v>
      </c>
      <c r="G579" s="4" t="e">
        <f t="shared" ref="G579:G642" si="19">D579/C579-1</f>
        <v>#DIV/0!</v>
      </c>
    </row>
    <row r="580" spans="5:7" x14ac:dyDescent="0.3">
      <c r="E580" s="15"/>
      <c r="F580" s="8">
        <f t="shared" si="18"/>
        <v>0</v>
      </c>
      <c r="G580" s="4" t="e">
        <f t="shared" si="19"/>
        <v>#DIV/0!</v>
      </c>
    </row>
    <row r="581" spans="5:7" x14ac:dyDescent="0.3">
      <c r="E581" s="16"/>
      <c r="F581" s="8">
        <f t="shared" si="18"/>
        <v>0</v>
      </c>
      <c r="G581" s="4" t="e">
        <f t="shared" si="19"/>
        <v>#DIV/0!</v>
      </c>
    </row>
    <row r="582" spans="5:7" x14ac:dyDescent="0.3">
      <c r="E582" s="15"/>
      <c r="F582" s="8">
        <f t="shared" si="18"/>
        <v>0</v>
      </c>
      <c r="G582" s="4" t="e">
        <f t="shared" si="19"/>
        <v>#DIV/0!</v>
      </c>
    </row>
    <row r="583" spans="5:7" x14ac:dyDescent="0.3">
      <c r="E583" s="16"/>
      <c r="F583" s="8">
        <f t="shared" si="18"/>
        <v>0</v>
      </c>
      <c r="G583" s="4" t="e">
        <f t="shared" si="19"/>
        <v>#DIV/0!</v>
      </c>
    </row>
    <row r="584" spans="5:7" x14ac:dyDescent="0.3">
      <c r="E584" s="15"/>
      <c r="F584" s="8">
        <f t="shared" si="18"/>
        <v>0</v>
      </c>
      <c r="G584" s="4" t="e">
        <f t="shared" si="19"/>
        <v>#DIV/0!</v>
      </c>
    </row>
    <row r="585" spans="5:7" x14ac:dyDescent="0.3">
      <c r="E585" s="16"/>
      <c r="F585" s="8">
        <f t="shared" si="18"/>
        <v>0</v>
      </c>
      <c r="G585" s="4" t="e">
        <f t="shared" si="19"/>
        <v>#DIV/0!</v>
      </c>
    </row>
    <row r="586" spans="5:7" x14ac:dyDescent="0.3">
      <c r="E586" s="15"/>
      <c r="F586" s="8">
        <f t="shared" si="18"/>
        <v>0</v>
      </c>
      <c r="G586" s="4" t="e">
        <f t="shared" si="19"/>
        <v>#DIV/0!</v>
      </c>
    </row>
    <row r="587" spans="5:7" x14ac:dyDescent="0.3">
      <c r="E587" s="16"/>
      <c r="F587" s="8">
        <f t="shared" si="18"/>
        <v>0</v>
      </c>
      <c r="G587" s="4" t="e">
        <f t="shared" si="19"/>
        <v>#DIV/0!</v>
      </c>
    </row>
    <row r="588" spans="5:7" x14ac:dyDescent="0.3">
      <c r="E588" s="15"/>
      <c r="F588" s="8">
        <f t="shared" si="18"/>
        <v>0</v>
      </c>
      <c r="G588" s="4" t="e">
        <f t="shared" si="19"/>
        <v>#DIV/0!</v>
      </c>
    </row>
    <row r="589" spans="5:7" x14ac:dyDescent="0.3">
      <c r="E589" s="16"/>
      <c r="F589" s="8">
        <f t="shared" si="18"/>
        <v>0</v>
      </c>
      <c r="G589" s="4" t="e">
        <f t="shared" si="19"/>
        <v>#DIV/0!</v>
      </c>
    </row>
    <row r="590" spans="5:7" x14ac:dyDescent="0.3">
      <c r="E590" s="15"/>
      <c r="F590" s="8">
        <f t="shared" si="18"/>
        <v>0</v>
      </c>
      <c r="G590" s="4" t="e">
        <f t="shared" si="19"/>
        <v>#DIV/0!</v>
      </c>
    </row>
    <row r="591" spans="5:7" x14ac:dyDescent="0.3">
      <c r="E591" s="16"/>
      <c r="F591" s="8">
        <f t="shared" si="18"/>
        <v>0</v>
      </c>
      <c r="G591" s="4" t="e">
        <f t="shared" si="19"/>
        <v>#DIV/0!</v>
      </c>
    </row>
    <row r="592" spans="5:7" x14ac:dyDescent="0.3">
      <c r="E592" s="15"/>
      <c r="F592" s="8">
        <f t="shared" si="18"/>
        <v>0</v>
      </c>
      <c r="G592" s="4" t="e">
        <f t="shared" si="19"/>
        <v>#DIV/0!</v>
      </c>
    </row>
    <row r="593" spans="5:7" x14ac:dyDescent="0.3">
      <c r="E593" s="16"/>
      <c r="F593" s="8">
        <f t="shared" si="18"/>
        <v>0</v>
      </c>
      <c r="G593" s="4" t="e">
        <f t="shared" si="19"/>
        <v>#DIV/0!</v>
      </c>
    </row>
    <row r="594" spans="5:7" x14ac:dyDescent="0.3">
      <c r="E594" s="15"/>
      <c r="F594" s="8">
        <f t="shared" si="18"/>
        <v>0</v>
      </c>
      <c r="G594" s="4" t="e">
        <f t="shared" si="19"/>
        <v>#DIV/0!</v>
      </c>
    </row>
    <row r="595" spans="5:7" x14ac:dyDescent="0.3">
      <c r="E595" s="16"/>
      <c r="F595" s="8">
        <f t="shared" si="18"/>
        <v>0</v>
      </c>
      <c r="G595" s="4" t="e">
        <f t="shared" si="19"/>
        <v>#DIV/0!</v>
      </c>
    </row>
    <row r="596" spans="5:7" x14ac:dyDescent="0.3">
      <c r="E596" s="15"/>
      <c r="F596" s="8">
        <f t="shared" si="18"/>
        <v>0</v>
      </c>
      <c r="G596" s="4" t="e">
        <f t="shared" si="19"/>
        <v>#DIV/0!</v>
      </c>
    </row>
    <row r="597" spans="5:7" x14ac:dyDescent="0.3">
      <c r="E597" s="16"/>
      <c r="F597" s="8">
        <f t="shared" si="18"/>
        <v>0</v>
      </c>
      <c r="G597" s="4" t="e">
        <f t="shared" si="19"/>
        <v>#DIV/0!</v>
      </c>
    </row>
    <row r="598" spans="5:7" x14ac:dyDescent="0.3">
      <c r="E598" s="15"/>
      <c r="F598" s="8">
        <f t="shared" si="18"/>
        <v>0</v>
      </c>
      <c r="G598" s="4" t="e">
        <f t="shared" si="19"/>
        <v>#DIV/0!</v>
      </c>
    </row>
    <row r="599" spans="5:7" x14ac:dyDescent="0.3">
      <c r="E599" s="16"/>
      <c r="F599" s="8">
        <f t="shared" si="18"/>
        <v>0</v>
      </c>
      <c r="G599" s="4" t="e">
        <f t="shared" si="19"/>
        <v>#DIV/0!</v>
      </c>
    </row>
    <row r="600" spans="5:7" x14ac:dyDescent="0.3">
      <c r="E600" s="15"/>
      <c r="F600" s="8">
        <f t="shared" si="18"/>
        <v>0</v>
      </c>
      <c r="G600" s="4" t="e">
        <f t="shared" si="19"/>
        <v>#DIV/0!</v>
      </c>
    </row>
    <row r="601" spans="5:7" x14ac:dyDescent="0.3">
      <c r="E601" s="16"/>
      <c r="F601" s="8">
        <f t="shared" si="18"/>
        <v>0</v>
      </c>
      <c r="G601" s="4" t="e">
        <f t="shared" si="19"/>
        <v>#DIV/0!</v>
      </c>
    </row>
    <row r="602" spans="5:7" x14ac:dyDescent="0.3">
      <c r="E602" s="15"/>
      <c r="F602" s="8">
        <f t="shared" si="18"/>
        <v>0</v>
      </c>
      <c r="G602" s="4" t="e">
        <f t="shared" si="19"/>
        <v>#DIV/0!</v>
      </c>
    </row>
    <row r="603" spans="5:7" x14ac:dyDescent="0.3">
      <c r="E603" s="16"/>
      <c r="F603" s="8">
        <f t="shared" si="18"/>
        <v>0</v>
      </c>
      <c r="G603" s="4" t="e">
        <f t="shared" si="19"/>
        <v>#DIV/0!</v>
      </c>
    </row>
    <row r="604" spans="5:7" x14ac:dyDescent="0.3">
      <c r="E604" s="15"/>
      <c r="F604" s="8">
        <f t="shared" si="18"/>
        <v>0</v>
      </c>
      <c r="G604" s="4" t="e">
        <f t="shared" si="19"/>
        <v>#DIV/0!</v>
      </c>
    </row>
    <row r="605" spans="5:7" x14ac:dyDescent="0.3">
      <c r="E605" s="16"/>
      <c r="F605" s="8">
        <f t="shared" si="18"/>
        <v>0</v>
      </c>
      <c r="G605" s="4" t="e">
        <f t="shared" si="19"/>
        <v>#DIV/0!</v>
      </c>
    </row>
    <row r="606" spans="5:7" x14ac:dyDescent="0.3">
      <c r="E606" s="15"/>
      <c r="F606" s="8">
        <f t="shared" si="18"/>
        <v>0</v>
      </c>
      <c r="G606" s="4" t="e">
        <f t="shared" si="19"/>
        <v>#DIV/0!</v>
      </c>
    </row>
    <row r="607" spans="5:7" x14ac:dyDescent="0.3">
      <c r="E607" s="16"/>
      <c r="F607" s="8">
        <f t="shared" si="18"/>
        <v>0</v>
      </c>
      <c r="G607" s="4" t="e">
        <f t="shared" si="19"/>
        <v>#DIV/0!</v>
      </c>
    </row>
    <row r="608" spans="5:7" x14ac:dyDescent="0.3">
      <c r="E608" s="15"/>
      <c r="F608" s="8">
        <f t="shared" si="18"/>
        <v>0</v>
      </c>
      <c r="G608" s="4" t="e">
        <f t="shared" si="19"/>
        <v>#DIV/0!</v>
      </c>
    </row>
    <row r="609" spans="5:7" x14ac:dyDescent="0.3">
      <c r="E609" s="16"/>
      <c r="F609" s="8">
        <f t="shared" si="18"/>
        <v>0</v>
      </c>
      <c r="G609" s="4" t="e">
        <f t="shared" si="19"/>
        <v>#DIV/0!</v>
      </c>
    </row>
    <row r="610" spans="5:7" x14ac:dyDescent="0.3">
      <c r="E610" s="15"/>
      <c r="F610" s="8">
        <f t="shared" si="18"/>
        <v>0</v>
      </c>
      <c r="G610" s="4" t="e">
        <f t="shared" si="19"/>
        <v>#DIV/0!</v>
      </c>
    </row>
    <row r="611" spans="5:7" x14ac:dyDescent="0.3">
      <c r="E611" s="16"/>
      <c r="F611" s="8">
        <f t="shared" si="18"/>
        <v>0</v>
      </c>
      <c r="G611" s="4" t="e">
        <f t="shared" si="19"/>
        <v>#DIV/0!</v>
      </c>
    </row>
    <row r="612" spans="5:7" x14ac:dyDescent="0.3">
      <c r="E612" s="15"/>
      <c r="F612" s="8">
        <f t="shared" si="18"/>
        <v>0</v>
      </c>
      <c r="G612" s="4" t="e">
        <f t="shared" si="19"/>
        <v>#DIV/0!</v>
      </c>
    </row>
    <row r="613" spans="5:7" x14ac:dyDescent="0.3">
      <c r="E613" s="16"/>
      <c r="F613" s="8">
        <f t="shared" si="18"/>
        <v>0</v>
      </c>
      <c r="G613" s="4" t="e">
        <f t="shared" si="19"/>
        <v>#DIV/0!</v>
      </c>
    </row>
    <row r="614" spans="5:7" x14ac:dyDescent="0.3">
      <c r="E614" s="15"/>
      <c r="F614" s="8">
        <f t="shared" si="18"/>
        <v>0</v>
      </c>
      <c r="G614" s="4" t="e">
        <f t="shared" si="19"/>
        <v>#DIV/0!</v>
      </c>
    </row>
    <row r="615" spans="5:7" x14ac:dyDescent="0.3">
      <c r="E615" s="16"/>
      <c r="F615" s="8">
        <f t="shared" si="18"/>
        <v>0</v>
      </c>
      <c r="G615" s="4" t="e">
        <f t="shared" si="19"/>
        <v>#DIV/0!</v>
      </c>
    </row>
    <row r="616" spans="5:7" x14ac:dyDescent="0.3">
      <c r="E616" s="15"/>
      <c r="F616" s="8">
        <f t="shared" si="18"/>
        <v>0</v>
      </c>
      <c r="G616" s="4" t="e">
        <f t="shared" si="19"/>
        <v>#DIV/0!</v>
      </c>
    </row>
    <row r="617" spans="5:7" x14ac:dyDescent="0.3">
      <c r="E617" s="16"/>
      <c r="F617" s="8">
        <f t="shared" si="18"/>
        <v>0</v>
      </c>
      <c r="G617" s="4" t="e">
        <f t="shared" si="19"/>
        <v>#DIV/0!</v>
      </c>
    </row>
    <row r="618" spans="5:7" x14ac:dyDescent="0.3">
      <c r="E618" s="15"/>
      <c r="F618" s="8">
        <f t="shared" si="18"/>
        <v>0</v>
      </c>
      <c r="G618" s="4" t="e">
        <f t="shared" si="19"/>
        <v>#DIV/0!</v>
      </c>
    </row>
    <row r="619" spans="5:7" x14ac:dyDescent="0.3">
      <c r="E619" s="16"/>
      <c r="F619" s="8">
        <f t="shared" si="18"/>
        <v>0</v>
      </c>
      <c r="G619" s="4" t="e">
        <f t="shared" si="19"/>
        <v>#DIV/0!</v>
      </c>
    </row>
    <row r="620" spans="5:7" x14ac:dyDescent="0.3">
      <c r="E620" s="15"/>
      <c r="F620" s="8">
        <f t="shared" si="18"/>
        <v>0</v>
      </c>
      <c r="G620" s="4" t="e">
        <f t="shared" si="19"/>
        <v>#DIV/0!</v>
      </c>
    </row>
    <row r="621" spans="5:7" x14ac:dyDescent="0.3">
      <c r="E621" s="16"/>
      <c r="F621" s="8">
        <f t="shared" si="18"/>
        <v>0</v>
      </c>
      <c r="G621" s="4" t="e">
        <f t="shared" si="19"/>
        <v>#DIV/0!</v>
      </c>
    </row>
    <row r="622" spans="5:7" x14ac:dyDescent="0.3">
      <c r="E622" s="15"/>
      <c r="F622" s="8">
        <f t="shared" si="18"/>
        <v>0</v>
      </c>
      <c r="G622" s="4" t="e">
        <f t="shared" si="19"/>
        <v>#DIV/0!</v>
      </c>
    </row>
    <row r="623" spans="5:7" x14ac:dyDescent="0.3">
      <c r="E623" s="16"/>
      <c r="F623" s="8">
        <f t="shared" si="18"/>
        <v>0</v>
      </c>
      <c r="G623" s="4" t="e">
        <f t="shared" si="19"/>
        <v>#DIV/0!</v>
      </c>
    </row>
    <row r="624" spans="5:7" x14ac:dyDescent="0.3">
      <c r="E624" s="15"/>
      <c r="F624" s="8">
        <f t="shared" si="18"/>
        <v>0</v>
      </c>
      <c r="G624" s="4" t="e">
        <f t="shared" si="19"/>
        <v>#DIV/0!</v>
      </c>
    </row>
    <row r="625" spans="5:7" x14ac:dyDescent="0.3">
      <c r="E625" s="16"/>
      <c r="F625" s="8">
        <f t="shared" si="18"/>
        <v>0</v>
      </c>
      <c r="G625" s="4" t="e">
        <f t="shared" si="19"/>
        <v>#DIV/0!</v>
      </c>
    </row>
    <row r="626" spans="5:7" x14ac:dyDescent="0.3">
      <c r="E626" s="15"/>
      <c r="F626" s="8">
        <f t="shared" si="18"/>
        <v>0</v>
      </c>
      <c r="G626" s="4" t="e">
        <f t="shared" si="19"/>
        <v>#DIV/0!</v>
      </c>
    </row>
    <row r="627" spans="5:7" x14ac:dyDescent="0.3">
      <c r="E627" s="16"/>
      <c r="F627" s="8">
        <f t="shared" si="18"/>
        <v>0</v>
      </c>
      <c r="G627" s="4" t="e">
        <f t="shared" si="19"/>
        <v>#DIV/0!</v>
      </c>
    </row>
    <row r="628" spans="5:7" x14ac:dyDescent="0.3">
      <c r="E628" s="15"/>
      <c r="F628" s="8">
        <f t="shared" si="18"/>
        <v>0</v>
      </c>
      <c r="G628" s="4" t="e">
        <f t="shared" si="19"/>
        <v>#DIV/0!</v>
      </c>
    </row>
    <row r="629" spans="5:7" x14ac:dyDescent="0.3">
      <c r="E629" s="16"/>
      <c r="F629" s="8">
        <f t="shared" si="18"/>
        <v>0</v>
      </c>
      <c r="G629" s="4" t="e">
        <f t="shared" si="19"/>
        <v>#DIV/0!</v>
      </c>
    </row>
    <row r="630" spans="5:7" x14ac:dyDescent="0.3">
      <c r="E630" s="15"/>
      <c r="F630" s="8">
        <f t="shared" si="18"/>
        <v>0</v>
      </c>
      <c r="G630" s="4" t="e">
        <f t="shared" si="19"/>
        <v>#DIV/0!</v>
      </c>
    </row>
    <row r="631" spans="5:7" x14ac:dyDescent="0.3">
      <c r="E631" s="16"/>
      <c r="F631" s="8">
        <f t="shared" si="18"/>
        <v>0</v>
      </c>
      <c r="G631" s="4" t="e">
        <f t="shared" si="19"/>
        <v>#DIV/0!</v>
      </c>
    </row>
    <row r="632" spans="5:7" x14ac:dyDescent="0.3">
      <c r="E632" s="6"/>
      <c r="F632" s="8">
        <f t="shared" si="18"/>
        <v>0</v>
      </c>
      <c r="G632" s="4" t="e">
        <f t="shared" si="19"/>
        <v>#DIV/0!</v>
      </c>
    </row>
    <row r="633" spans="5:7" x14ac:dyDescent="0.3">
      <c r="F633" s="8">
        <f t="shared" si="18"/>
        <v>0</v>
      </c>
      <c r="G633" s="4" t="e">
        <f t="shared" si="19"/>
        <v>#DIV/0!</v>
      </c>
    </row>
    <row r="634" spans="5:7" x14ac:dyDescent="0.3">
      <c r="E634" s="6"/>
      <c r="F634" s="8">
        <f t="shared" si="18"/>
        <v>0</v>
      </c>
      <c r="G634" s="4" t="e">
        <f t="shared" si="19"/>
        <v>#DIV/0!</v>
      </c>
    </row>
    <row r="635" spans="5:7" x14ac:dyDescent="0.3">
      <c r="F635" s="8">
        <f t="shared" si="18"/>
        <v>0</v>
      </c>
      <c r="G635" s="4" t="e">
        <f t="shared" si="19"/>
        <v>#DIV/0!</v>
      </c>
    </row>
    <row r="636" spans="5:7" x14ac:dyDescent="0.3">
      <c r="E636" s="6"/>
      <c r="F636" s="8">
        <f t="shared" si="18"/>
        <v>0</v>
      </c>
      <c r="G636" s="4" t="e">
        <f t="shared" si="19"/>
        <v>#DIV/0!</v>
      </c>
    </row>
    <row r="637" spans="5:7" x14ac:dyDescent="0.3">
      <c r="F637" s="8">
        <f t="shared" si="18"/>
        <v>0</v>
      </c>
      <c r="G637" s="4" t="e">
        <f t="shared" si="19"/>
        <v>#DIV/0!</v>
      </c>
    </row>
    <row r="638" spans="5:7" x14ac:dyDescent="0.3">
      <c r="E638" s="6"/>
      <c r="F638" s="8">
        <f t="shared" si="18"/>
        <v>0</v>
      </c>
      <c r="G638" s="4" t="e">
        <f t="shared" si="19"/>
        <v>#DIV/0!</v>
      </c>
    </row>
    <row r="639" spans="5:7" x14ac:dyDescent="0.3">
      <c r="F639" s="8">
        <f t="shared" si="18"/>
        <v>0</v>
      </c>
      <c r="G639" s="4" t="e">
        <f t="shared" si="19"/>
        <v>#DIV/0!</v>
      </c>
    </row>
    <row r="640" spans="5:7" x14ac:dyDescent="0.3">
      <c r="E640" s="6"/>
      <c r="F640" s="8">
        <f t="shared" si="18"/>
        <v>0</v>
      </c>
      <c r="G640" s="4" t="e">
        <f t="shared" si="19"/>
        <v>#DIV/0!</v>
      </c>
    </row>
    <row r="641" spans="5:7" x14ac:dyDescent="0.3">
      <c r="F641" s="8">
        <f t="shared" si="18"/>
        <v>0</v>
      </c>
      <c r="G641" s="4" t="e">
        <f t="shared" si="19"/>
        <v>#DIV/0!</v>
      </c>
    </row>
    <row r="642" spans="5:7" x14ac:dyDescent="0.3">
      <c r="E642" s="6"/>
      <c r="F642" s="8">
        <f t="shared" si="18"/>
        <v>0</v>
      </c>
      <c r="G642" s="4" t="e">
        <f t="shared" si="19"/>
        <v>#DIV/0!</v>
      </c>
    </row>
    <row r="643" spans="5:7" x14ac:dyDescent="0.3">
      <c r="F643" s="8">
        <f t="shared" ref="F643:F706" si="20">C643-D643</f>
        <v>0</v>
      </c>
      <c r="G643" s="4" t="e">
        <f t="shared" ref="G643:G706" si="21">D643/C643-1</f>
        <v>#DIV/0!</v>
      </c>
    </row>
    <row r="644" spans="5:7" x14ac:dyDescent="0.3">
      <c r="E644" s="6"/>
      <c r="F644" s="8">
        <f t="shared" si="20"/>
        <v>0</v>
      </c>
      <c r="G644" s="4" t="e">
        <f t="shared" si="21"/>
        <v>#DIV/0!</v>
      </c>
    </row>
    <row r="645" spans="5:7" x14ac:dyDescent="0.3">
      <c r="F645" s="8">
        <f t="shared" si="20"/>
        <v>0</v>
      </c>
      <c r="G645" s="4" t="e">
        <f t="shared" si="21"/>
        <v>#DIV/0!</v>
      </c>
    </row>
    <row r="646" spans="5:7" x14ac:dyDescent="0.3">
      <c r="E646" s="6"/>
      <c r="F646" s="8">
        <f t="shared" si="20"/>
        <v>0</v>
      </c>
      <c r="G646" s="4" t="e">
        <f t="shared" si="21"/>
        <v>#DIV/0!</v>
      </c>
    </row>
    <row r="647" spans="5:7" x14ac:dyDescent="0.3">
      <c r="F647" s="8">
        <f t="shared" si="20"/>
        <v>0</v>
      </c>
      <c r="G647" s="4" t="e">
        <f t="shared" si="21"/>
        <v>#DIV/0!</v>
      </c>
    </row>
    <row r="648" spans="5:7" x14ac:dyDescent="0.3">
      <c r="E648" s="6"/>
      <c r="F648" s="8">
        <f t="shared" si="20"/>
        <v>0</v>
      </c>
      <c r="G648" s="4" t="e">
        <f t="shared" si="21"/>
        <v>#DIV/0!</v>
      </c>
    </row>
    <row r="649" spans="5:7" x14ac:dyDescent="0.3">
      <c r="F649" s="8">
        <f t="shared" si="20"/>
        <v>0</v>
      </c>
      <c r="G649" s="4" t="e">
        <f t="shared" si="21"/>
        <v>#DIV/0!</v>
      </c>
    </row>
    <row r="650" spans="5:7" x14ac:dyDescent="0.3">
      <c r="E650" s="6"/>
      <c r="F650" s="8">
        <f t="shared" si="20"/>
        <v>0</v>
      </c>
      <c r="G650" s="4" t="e">
        <f t="shared" si="21"/>
        <v>#DIV/0!</v>
      </c>
    </row>
    <row r="651" spans="5:7" x14ac:dyDescent="0.3">
      <c r="F651" s="8">
        <f t="shared" si="20"/>
        <v>0</v>
      </c>
      <c r="G651" s="4" t="e">
        <f t="shared" si="21"/>
        <v>#DIV/0!</v>
      </c>
    </row>
    <row r="652" spans="5:7" x14ac:dyDescent="0.3">
      <c r="E652" s="6"/>
      <c r="F652" s="8">
        <f t="shared" si="20"/>
        <v>0</v>
      </c>
      <c r="G652" s="4" t="e">
        <f t="shared" si="21"/>
        <v>#DIV/0!</v>
      </c>
    </row>
    <row r="653" spans="5:7" x14ac:dyDescent="0.3">
      <c r="F653" s="8">
        <f t="shared" si="20"/>
        <v>0</v>
      </c>
      <c r="G653" s="4" t="e">
        <f t="shared" si="21"/>
        <v>#DIV/0!</v>
      </c>
    </row>
    <row r="654" spans="5:7" x14ac:dyDescent="0.3">
      <c r="E654" s="6"/>
      <c r="F654" s="8">
        <f t="shared" si="20"/>
        <v>0</v>
      </c>
      <c r="G654" s="4" t="e">
        <f t="shared" si="21"/>
        <v>#DIV/0!</v>
      </c>
    </row>
    <row r="655" spans="5:7" x14ac:dyDescent="0.3">
      <c r="F655" s="8">
        <f t="shared" si="20"/>
        <v>0</v>
      </c>
      <c r="G655" s="4" t="e">
        <f t="shared" si="21"/>
        <v>#DIV/0!</v>
      </c>
    </row>
    <row r="656" spans="5:7" x14ac:dyDescent="0.3">
      <c r="E656" s="6"/>
      <c r="F656" s="8">
        <f t="shared" si="20"/>
        <v>0</v>
      </c>
      <c r="G656" s="4" t="e">
        <f t="shared" si="21"/>
        <v>#DIV/0!</v>
      </c>
    </row>
    <row r="657" spans="5:7" x14ac:dyDescent="0.3">
      <c r="F657" s="8">
        <f t="shared" si="20"/>
        <v>0</v>
      </c>
      <c r="G657" s="4" t="e">
        <f t="shared" si="21"/>
        <v>#DIV/0!</v>
      </c>
    </row>
    <row r="658" spans="5:7" x14ac:dyDescent="0.3">
      <c r="E658" s="6"/>
      <c r="F658" s="8">
        <f t="shared" si="20"/>
        <v>0</v>
      </c>
      <c r="G658" s="4" t="e">
        <f t="shared" si="21"/>
        <v>#DIV/0!</v>
      </c>
    </row>
    <row r="659" spans="5:7" x14ac:dyDescent="0.3">
      <c r="F659" s="8">
        <f t="shared" si="20"/>
        <v>0</v>
      </c>
      <c r="G659" s="4" t="e">
        <f t="shared" si="21"/>
        <v>#DIV/0!</v>
      </c>
    </row>
    <row r="660" spans="5:7" x14ac:dyDescent="0.3">
      <c r="E660" s="6"/>
      <c r="F660" s="8">
        <f t="shared" si="20"/>
        <v>0</v>
      </c>
      <c r="G660" s="4" t="e">
        <f t="shared" si="21"/>
        <v>#DIV/0!</v>
      </c>
    </row>
    <row r="661" spans="5:7" x14ac:dyDescent="0.3">
      <c r="F661" s="8">
        <f t="shared" si="20"/>
        <v>0</v>
      </c>
      <c r="G661" s="4" t="e">
        <f t="shared" si="21"/>
        <v>#DIV/0!</v>
      </c>
    </row>
    <row r="662" spans="5:7" x14ac:dyDescent="0.3">
      <c r="E662" s="6"/>
      <c r="F662" s="8">
        <f t="shared" si="20"/>
        <v>0</v>
      </c>
      <c r="G662" s="4" t="e">
        <f t="shared" si="21"/>
        <v>#DIV/0!</v>
      </c>
    </row>
    <row r="663" spans="5:7" x14ac:dyDescent="0.3">
      <c r="F663" s="8">
        <f t="shared" si="20"/>
        <v>0</v>
      </c>
      <c r="G663" s="4" t="e">
        <f t="shared" si="21"/>
        <v>#DIV/0!</v>
      </c>
    </row>
    <row r="664" spans="5:7" x14ac:dyDescent="0.3">
      <c r="E664" s="6"/>
      <c r="F664" s="8">
        <f t="shared" si="20"/>
        <v>0</v>
      </c>
      <c r="G664" s="4" t="e">
        <f t="shared" si="21"/>
        <v>#DIV/0!</v>
      </c>
    </row>
    <row r="665" spans="5:7" x14ac:dyDescent="0.3">
      <c r="F665" s="8">
        <f t="shared" si="20"/>
        <v>0</v>
      </c>
      <c r="G665" s="4" t="e">
        <f t="shared" si="21"/>
        <v>#DIV/0!</v>
      </c>
    </row>
    <row r="666" spans="5:7" x14ac:dyDescent="0.3">
      <c r="E666" s="6"/>
      <c r="F666" s="8">
        <f t="shared" si="20"/>
        <v>0</v>
      </c>
      <c r="G666" s="4" t="e">
        <f t="shared" si="21"/>
        <v>#DIV/0!</v>
      </c>
    </row>
    <row r="667" spans="5:7" x14ac:dyDescent="0.3">
      <c r="F667" s="8">
        <f t="shared" si="20"/>
        <v>0</v>
      </c>
      <c r="G667" s="4" t="e">
        <f t="shared" si="21"/>
        <v>#DIV/0!</v>
      </c>
    </row>
    <row r="668" spans="5:7" x14ac:dyDescent="0.3">
      <c r="E668" s="6"/>
      <c r="F668" s="8">
        <f t="shared" si="20"/>
        <v>0</v>
      </c>
      <c r="G668" s="4" t="e">
        <f t="shared" si="21"/>
        <v>#DIV/0!</v>
      </c>
    </row>
    <row r="669" spans="5:7" x14ac:dyDescent="0.3">
      <c r="F669" s="8">
        <f t="shared" si="20"/>
        <v>0</v>
      </c>
      <c r="G669" s="4" t="e">
        <f t="shared" si="21"/>
        <v>#DIV/0!</v>
      </c>
    </row>
    <row r="670" spans="5:7" x14ac:dyDescent="0.3">
      <c r="E670" s="6"/>
      <c r="F670" s="8">
        <f t="shared" si="20"/>
        <v>0</v>
      </c>
      <c r="G670" s="4" t="e">
        <f t="shared" si="21"/>
        <v>#DIV/0!</v>
      </c>
    </row>
    <row r="671" spans="5:7" x14ac:dyDescent="0.3">
      <c r="F671" s="8">
        <f t="shared" si="20"/>
        <v>0</v>
      </c>
      <c r="G671" s="4" t="e">
        <f t="shared" si="21"/>
        <v>#DIV/0!</v>
      </c>
    </row>
    <row r="672" spans="5:7" x14ac:dyDescent="0.3">
      <c r="E672" s="6"/>
      <c r="F672" s="8">
        <f t="shared" si="20"/>
        <v>0</v>
      </c>
      <c r="G672" s="4" t="e">
        <f t="shared" si="21"/>
        <v>#DIV/0!</v>
      </c>
    </row>
    <row r="673" spans="5:7" x14ac:dyDescent="0.3">
      <c r="F673" s="8">
        <f t="shared" si="20"/>
        <v>0</v>
      </c>
      <c r="G673" s="4" t="e">
        <f t="shared" si="21"/>
        <v>#DIV/0!</v>
      </c>
    </row>
    <row r="674" spans="5:7" x14ac:dyDescent="0.3">
      <c r="E674" s="6"/>
      <c r="F674" s="8">
        <f t="shared" si="20"/>
        <v>0</v>
      </c>
      <c r="G674" s="4" t="e">
        <f t="shared" si="21"/>
        <v>#DIV/0!</v>
      </c>
    </row>
    <row r="675" spans="5:7" x14ac:dyDescent="0.3">
      <c r="F675" s="8">
        <f t="shared" si="20"/>
        <v>0</v>
      </c>
      <c r="G675" s="4" t="e">
        <f t="shared" si="21"/>
        <v>#DIV/0!</v>
      </c>
    </row>
    <row r="676" spans="5:7" x14ac:dyDescent="0.3">
      <c r="E676" s="6"/>
      <c r="F676" s="8">
        <f t="shared" si="20"/>
        <v>0</v>
      </c>
      <c r="G676" s="4" t="e">
        <f t="shared" si="21"/>
        <v>#DIV/0!</v>
      </c>
    </row>
    <row r="677" spans="5:7" x14ac:dyDescent="0.3">
      <c r="F677" s="8">
        <f t="shared" si="20"/>
        <v>0</v>
      </c>
      <c r="G677" s="4" t="e">
        <f t="shared" si="21"/>
        <v>#DIV/0!</v>
      </c>
    </row>
    <row r="678" spans="5:7" x14ac:dyDescent="0.3">
      <c r="E678" s="6"/>
      <c r="F678" s="8">
        <f t="shared" si="20"/>
        <v>0</v>
      </c>
      <c r="G678" s="4" t="e">
        <f t="shared" si="21"/>
        <v>#DIV/0!</v>
      </c>
    </row>
    <row r="679" spans="5:7" x14ac:dyDescent="0.3">
      <c r="F679" s="8">
        <f t="shared" si="20"/>
        <v>0</v>
      </c>
      <c r="G679" s="4" t="e">
        <f t="shared" si="21"/>
        <v>#DIV/0!</v>
      </c>
    </row>
    <row r="680" spans="5:7" x14ac:dyDescent="0.3">
      <c r="E680" s="6"/>
      <c r="F680" s="8">
        <f t="shared" si="20"/>
        <v>0</v>
      </c>
      <c r="G680" s="4" t="e">
        <f t="shared" si="21"/>
        <v>#DIV/0!</v>
      </c>
    </row>
    <row r="681" spans="5:7" x14ac:dyDescent="0.3">
      <c r="F681" s="8">
        <f t="shared" si="20"/>
        <v>0</v>
      </c>
      <c r="G681" s="4" t="e">
        <f t="shared" si="21"/>
        <v>#DIV/0!</v>
      </c>
    </row>
    <row r="682" spans="5:7" x14ac:dyDescent="0.3">
      <c r="E682" s="6"/>
      <c r="F682" s="8">
        <f t="shared" si="20"/>
        <v>0</v>
      </c>
      <c r="G682" s="4" t="e">
        <f t="shared" si="21"/>
        <v>#DIV/0!</v>
      </c>
    </row>
    <row r="683" spans="5:7" x14ac:dyDescent="0.3">
      <c r="F683" s="8">
        <f t="shared" si="20"/>
        <v>0</v>
      </c>
      <c r="G683" s="4" t="e">
        <f t="shared" si="21"/>
        <v>#DIV/0!</v>
      </c>
    </row>
    <row r="684" spans="5:7" x14ac:dyDescent="0.3">
      <c r="E684" s="6"/>
      <c r="F684" s="8">
        <f t="shared" si="20"/>
        <v>0</v>
      </c>
      <c r="G684" s="4" t="e">
        <f t="shared" si="21"/>
        <v>#DIV/0!</v>
      </c>
    </row>
    <row r="685" spans="5:7" x14ac:dyDescent="0.3">
      <c r="F685" s="8">
        <f t="shared" si="20"/>
        <v>0</v>
      </c>
      <c r="G685" s="4" t="e">
        <f t="shared" si="21"/>
        <v>#DIV/0!</v>
      </c>
    </row>
    <row r="686" spans="5:7" x14ac:dyDescent="0.3">
      <c r="E686" s="6"/>
      <c r="F686" s="8">
        <f t="shared" si="20"/>
        <v>0</v>
      </c>
      <c r="G686" s="4" t="e">
        <f t="shared" si="21"/>
        <v>#DIV/0!</v>
      </c>
    </row>
    <row r="687" spans="5:7" x14ac:dyDescent="0.3">
      <c r="F687" s="8">
        <f t="shared" si="20"/>
        <v>0</v>
      </c>
      <c r="G687" s="4" t="e">
        <f t="shared" si="21"/>
        <v>#DIV/0!</v>
      </c>
    </row>
    <row r="688" spans="5:7" x14ac:dyDescent="0.3">
      <c r="E688" s="6"/>
      <c r="F688" s="8">
        <f t="shared" si="20"/>
        <v>0</v>
      </c>
      <c r="G688" s="4" t="e">
        <f t="shared" si="21"/>
        <v>#DIV/0!</v>
      </c>
    </row>
    <row r="689" spans="5:7" x14ac:dyDescent="0.3">
      <c r="F689" s="8">
        <f t="shared" si="20"/>
        <v>0</v>
      </c>
      <c r="G689" s="4" t="e">
        <f t="shared" si="21"/>
        <v>#DIV/0!</v>
      </c>
    </row>
    <row r="690" spans="5:7" x14ac:dyDescent="0.3">
      <c r="E690" s="6"/>
      <c r="F690" s="8">
        <f t="shared" si="20"/>
        <v>0</v>
      </c>
      <c r="G690" s="4" t="e">
        <f t="shared" si="21"/>
        <v>#DIV/0!</v>
      </c>
    </row>
    <row r="691" spans="5:7" x14ac:dyDescent="0.3">
      <c r="F691" s="8">
        <f t="shared" si="20"/>
        <v>0</v>
      </c>
      <c r="G691" s="4" t="e">
        <f t="shared" si="21"/>
        <v>#DIV/0!</v>
      </c>
    </row>
    <row r="692" spans="5:7" x14ac:dyDescent="0.3">
      <c r="E692" s="6"/>
      <c r="F692" s="8">
        <f t="shared" si="20"/>
        <v>0</v>
      </c>
      <c r="G692" s="4" t="e">
        <f t="shared" si="21"/>
        <v>#DIV/0!</v>
      </c>
    </row>
    <row r="693" spans="5:7" x14ac:dyDescent="0.3">
      <c r="F693" s="8">
        <f t="shared" si="20"/>
        <v>0</v>
      </c>
      <c r="G693" s="4" t="e">
        <f t="shared" si="21"/>
        <v>#DIV/0!</v>
      </c>
    </row>
    <row r="694" spans="5:7" x14ac:dyDescent="0.3">
      <c r="E694" s="6"/>
      <c r="F694" s="8">
        <f t="shared" si="20"/>
        <v>0</v>
      </c>
      <c r="G694" s="4" t="e">
        <f t="shared" si="21"/>
        <v>#DIV/0!</v>
      </c>
    </row>
    <row r="695" spans="5:7" x14ac:dyDescent="0.3">
      <c r="F695" s="8">
        <f t="shared" si="20"/>
        <v>0</v>
      </c>
      <c r="G695" s="4" t="e">
        <f t="shared" si="21"/>
        <v>#DIV/0!</v>
      </c>
    </row>
    <row r="696" spans="5:7" x14ac:dyDescent="0.3">
      <c r="E696" s="6"/>
      <c r="F696" s="8">
        <f t="shared" si="20"/>
        <v>0</v>
      </c>
      <c r="G696" s="4" t="e">
        <f t="shared" si="21"/>
        <v>#DIV/0!</v>
      </c>
    </row>
    <row r="697" spans="5:7" x14ac:dyDescent="0.3">
      <c r="F697" s="8">
        <f t="shared" si="20"/>
        <v>0</v>
      </c>
      <c r="G697" s="4" t="e">
        <f t="shared" si="21"/>
        <v>#DIV/0!</v>
      </c>
    </row>
    <row r="698" spans="5:7" x14ac:dyDescent="0.3">
      <c r="E698" s="6"/>
      <c r="F698" s="8">
        <f t="shared" si="20"/>
        <v>0</v>
      </c>
      <c r="G698" s="4" t="e">
        <f t="shared" si="21"/>
        <v>#DIV/0!</v>
      </c>
    </row>
    <row r="699" spans="5:7" x14ac:dyDescent="0.3">
      <c r="F699" s="8">
        <f t="shared" si="20"/>
        <v>0</v>
      </c>
      <c r="G699" s="4" t="e">
        <f t="shared" si="21"/>
        <v>#DIV/0!</v>
      </c>
    </row>
    <row r="700" spans="5:7" x14ac:dyDescent="0.3">
      <c r="E700" s="6"/>
      <c r="F700" s="8">
        <f t="shared" si="20"/>
        <v>0</v>
      </c>
      <c r="G700" s="4" t="e">
        <f t="shared" si="21"/>
        <v>#DIV/0!</v>
      </c>
    </row>
    <row r="701" spans="5:7" x14ac:dyDescent="0.3">
      <c r="F701" s="8">
        <f t="shared" si="20"/>
        <v>0</v>
      </c>
      <c r="G701" s="4" t="e">
        <f t="shared" si="21"/>
        <v>#DIV/0!</v>
      </c>
    </row>
    <row r="702" spans="5:7" x14ac:dyDescent="0.3">
      <c r="E702" s="6"/>
      <c r="F702" s="8">
        <f t="shared" si="20"/>
        <v>0</v>
      </c>
      <c r="G702" s="4" t="e">
        <f t="shared" si="21"/>
        <v>#DIV/0!</v>
      </c>
    </row>
    <row r="703" spans="5:7" x14ac:dyDescent="0.3">
      <c r="F703" s="8">
        <f t="shared" si="20"/>
        <v>0</v>
      </c>
      <c r="G703" s="4" t="e">
        <f t="shared" si="21"/>
        <v>#DIV/0!</v>
      </c>
    </row>
    <row r="704" spans="5:7" x14ac:dyDescent="0.3">
      <c r="E704" s="6"/>
      <c r="F704" s="8">
        <f t="shared" si="20"/>
        <v>0</v>
      </c>
      <c r="G704" s="4" t="e">
        <f t="shared" si="21"/>
        <v>#DIV/0!</v>
      </c>
    </row>
    <row r="705" spans="5:7" x14ac:dyDescent="0.3">
      <c r="F705" s="8">
        <f t="shared" si="20"/>
        <v>0</v>
      </c>
      <c r="G705" s="4" t="e">
        <f t="shared" si="21"/>
        <v>#DIV/0!</v>
      </c>
    </row>
    <row r="706" spans="5:7" x14ac:dyDescent="0.3">
      <c r="E706" s="6"/>
      <c r="F706" s="8">
        <f t="shared" si="20"/>
        <v>0</v>
      </c>
      <c r="G706" s="4" t="e">
        <f t="shared" si="21"/>
        <v>#DIV/0!</v>
      </c>
    </row>
    <row r="707" spans="5:7" x14ac:dyDescent="0.3">
      <c r="F707" s="8">
        <f t="shared" ref="F707:F756" si="22">C707-D707</f>
        <v>0</v>
      </c>
      <c r="G707" s="4" t="e">
        <f t="shared" ref="G707:G756" si="23">D707/C707-1</f>
        <v>#DIV/0!</v>
      </c>
    </row>
    <row r="708" spans="5:7" x14ac:dyDescent="0.3">
      <c r="E708" s="6"/>
      <c r="F708" s="8">
        <f t="shared" si="22"/>
        <v>0</v>
      </c>
      <c r="G708" s="4" t="e">
        <f t="shared" si="23"/>
        <v>#DIV/0!</v>
      </c>
    </row>
    <row r="709" spans="5:7" x14ac:dyDescent="0.3">
      <c r="F709" s="8">
        <f t="shared" si="22"/>
        <v>0</v>
      </c>
      <c r="G709" s="4" t="e">
        <f t="shared" si="23"/>
        <v>#DIV/0!</v>
      </c>
    </row>
    <row r="710" spans="5:7" x14ac:dyDescent="0.3">
      <c r="E710" s="6"/>
      <c r="F710" s="8">
        <f t="shared" si="22"/>
        <v>0</v>
      </c>
      <c r="G710" s="4" t="e">
        <f t="shared" si="23"/>
        <v>#DIV/0!</v>
      </c>
    </row>
    <row r="711" spans="5:7" x14ac:dyDescent="0.3">
      <c r="F711" s="8">
        <f t="shared" si="22"/>
        <v>0</v>
      </c>
      <c r="G711" s="4" t="e">
        <f t="shared" si="23"/>
        <v>#DIV/0!</v>
      </c>
    </row>
    <row r="712" spans="5:7" x14ac:dyDescent="0.3">
      <c r="E712" s="6"/>
      <c r="F712" s="8">
        <f t="shared" si="22"/>
        <v>0</v>
      </c>
      <c r="G712" s="4" t="e">
        <f t="shared" si="23"/>
        <v>#DIV/0!</v>
      </c>
    </row>
    <row r="713" spans="5:7" x14ac:dyDescent="0.3">
      <c r="F713" s="8">
        <f t="shared" si="22"/>
        <v>0</v>
      </c>
      <c r="G713" s="4" t="e">
        <f t="shared" si="23"/>
        <v>#DIV/0!</v>
      </c>
    </row>
    <row r="714" spans="5:7" x14ac:dyDescent="0.3">
      <c r="E714" s="6"/>
      <c r="F714" s="8">
        <f t="shared" si="22"/>
        <v>0</v>
      </c>
      <c r="G714" s="4" t="e">
        <f t="shared" si="23"/>
        <v>#DIV/0!</v>
      </c>
    </row>
    <row r="715" spans="5:7" x14ac:dyDescent="0.3">
      <c r="F715" s="8">
        <f t="shared" si="22"/>
        <v>0</v>
      </c>
      <c r="G715" s="4" t="e">
        <f t="shared" si="23"/>
        <v>#DIV/0!</v>
      </c>
    </row>
    <row r="716" spans="5:7" x14ac:dyDescent="0.3">
      <c r="E716" s="6"/>
      <c r="F716" s="8">
        <f t="shared" si="22"/>
        <v>0</v>
      </c>
      <c r="G716" s="4" t="e">
        <f t="shared" si="23"/>
        <v>#DIV/0!</v>
      </c>
    </row>
    <row r="717" spans="5:7" x14ac:dyDescent="0.3">
      <c r="F717" s="8">
        <f t="shared" si="22"/>
        <v>0</v>
      </c>
      <c r="G717" s="4" t="e">
        <f t="shared" si="23"/>
        <v>#DIV/0!</v>
      </c>
    </row>
    <row r="718" spans="5:7" x14ac:dyDescent="0.3">
      <c r="E718" s="6"/>
      <c r="F718" s="8">
        <f t="shared" si="22"/>
        <v>0</v>
      </c>
      <c r="G718" s="4" t="e">
        <f t="shared" si="23"/>
        <v>#DIV/0!</v>
      </c>
    </row>
    <row r="719" spans="5:7" x14ac:dyDescent="0.3">
      <c r="F719" s="8">
        <f t="shared" si="22"/>
        <v>0</v>
      </c>
      <c r="G719" s="4" t="e">
        <f t="shared" si="23"/>
        <v>#DIV/0!</v>
      </c>
    </row>
    <row r="720" spans="5:7" x14ac:dyDescent="0.3">
      <c r="E720" s="6"/>
      <c r="F720" s="8">
        <f t="shared" si="22"/>
        <v>0</v>
      </c>
      <c r="G720" s="4" t="e">
        <f t="shared" si="23"/>
        <v>#DIV/0!</v>
      </c>
    </row>
    <row r="721" spans="5:7" x14ac:dyDescent="0.3">
      <c r="F721" s="8">
        <f t="shared" si="22"/>
        <v>0</v>
      </c>
      <c r="G721" s="4" t="e">
        <f t="shared" si="23"/>
        <v>#DIV/0!</v>
      </c>
    </row>
    <row r="722" spans="5:7" x14ac:dyDescent="0.3">
      <c r="E722" s="6"/>
      <c r="F722" s="8">
        <f t="shared" si="22"/>
        <v>0</v>
      </c>
      <c r="G722" s="4" t="e">
        <f t="shared" si="23"/>
        <v>#DIV/0!</v>
      </c>
    </row>
    <row r="723" spans="5:7" x14ac:dyDescent="0.3">
      <c r="F723" s="8">
        <f t="shared" si="22"/>
        <v>0</v>
      </c>
      <c r="G723" s="4" t="e">
        <f t="shared" si="23"/>
        <v>#DIV/0!</v>
      </c>
    </row>
    <row r="724" spans="5:7" x14ac:dyDescent="0.3">
      <c r="E724" s="6"/>
      <c r="F724" s="8">
        <f t="shared" si="22"/>
        <v>0</v>
      </c>
      <c r="G724" s="4" t="e">
        <f t="shared" si="23"/>
        <v>#DIV/0!</v>
      </c>
    </row>
    <row r="725" spans="5:7" x14ac:dyDescent="0.3">
      <c r="F725" s="8">
        <f t="shared" si="22"/>
        <v>0</v>
      </c>
      <c r="G725" s="4" t="e">
        <f t="shared" si="23"/>
        <v>#DIV/0!</v>
      </c>
    </row>
    <row r="726" spans="5:7" x14ac:dyDescent="0.3">
      <c r="E726" s="6"/>
      <c r="F726" s="8">
        <f t="shared" si="22"/>
        <v>0</v>
      </c>
      <c r="G726" s="4" t="e">
        <f t="shared" si="23"/>
        <v>#DIV/0!</v>
      </c>
    </row>
    <row r="727" spans="5:7" x14ac:dyDescent="0.3">
      <c r="F727" s="8">
        <f t="shared" si="22"/>
        <v>0</v>
      </c>
      <c r="G727" s="4" t="e">
        <f t="shared" si="23"/>
        <v>#DIV/0!</v>
      </c>
    </row>
    <row r="728" spans="5:7" x14ac:dyDescent="0.3">
      <c r="E728" s="6"/>
      <c r="F728" s="8">
        <f t="shared" si="22"/>
        <v>0</v>
      </c>
      <c r="G728" s="4" t="e">
        <f t="shared" si="23"/>
        <v>#DIV/0!</v>
      </c>
    </row>
    <row r="729" spans="5:7" x14ac:dyDescent="0.3">
      <c r="F729" s="8">
        <f t="shared" si="22"/>
        <v>0</v>
      </c>
      <c r="G729" s="4" t="e">
        <f t="shared" si="23"/>
        <v>#DIV/0!</v>
      </c>
    </row>
    <row r="730" spans="5:7" x14ac:dyDescent="0.3">
      <c r="E730" s="6"/>
      <c r="F730" s="8">
        <f t="shared" si="22"/>
        <v>0</v>
      </c>
      <c r="G730" s="4" t="e">
        <f t="shared" si="23"/>
        <v>#DIV/0!</v>
      </c>
    </row>
    <row r="731" spans="5:7" x14ac:dyDescent="0.3">
      <c r="F731" s="8">
        <f t="shared" si="22"/>
        <v>0</v>
      </c>
      <c r="G731" s="4" t="e">
        <f t="shared" si="23"/>
        <v>#DIV/0!</v>
      </c>
    </row>
    <row r="732" spans="5:7" x14ac:dyDescent="0.3">
      <c r="E732" s="6"/>
      <c r="F732" s="8">
        <f t="shared" si="22"/>
        <v>0</v>
      </c>
      <c r="G732" s="4" t="e">
        <f t="shared" si="23"/>
        <v>#DIV/0!</v>
      </c>
    </row>
    <row r="733" spans="5:7" x14ac:dyDescent="0.3">
      <c r="F733" s="8">
        <f t="shared" si="22"/>
        <v>0</v>
      </c>
      <c r="G733" s="4" t="e">
        <f t="shared" si="23"/>
        <v>#DIV/0!</v>
      </c>
    </row>
    <row r="734" spans="5:7" x14ac:dyDescent="0.3">
      <c r="E734" s="6"/>
      <c r="F734" s="8">
        <f t="shared" si="22"/>
        <v>0</v>
      </c>
      <c r="G734" s="4" t="e">
        <f t="shared" si="23"/>
        <v>#DIV/0!</v>
      </c>
    </row>
    <row r="735" spans="5:7" x14ac:dyDescent="0.3">
      <c r="F735" s="8">
        <f t="shared" si="22"/>
        <v>0</v>
      </c>
      <c r="G735" s="4" t="e">
        <f t="shared" si="23"/>
        <v>#DIV/0!</v>
      </c>
    </row>
    <row r="736" spans="5:7" x14ac:dyDescent="0.3">
      <c r="E736" s="6"/>
      <c r="F736" s="8">
        <f t="shared" si="22"/>
        <v>0</v>
      </c>
      <c r="G736" s="4" t="e">
        <f t="shared" si="23"/>
        <v>#DIV/0!</v>
      </c>
    </row>
    <row r="737" spans="5:7" x14ac:dyDescent="0.3">
      <c r="F737" s="8">
        <f t="shared" si="22"/>
        <v>0</v>
      </c>
      <c r="G737" s="4" t="e">
        <f t="shared" si="23"/>
        <v>#DIV/0!</v>
      </c>
    </row>
    <row r="738" spans="5:7" x14ac:dyDescent="0.3">
      <c r="E738" s="6"/>
      <c r="F738" s="8">
        <f t="shared" si="22"/>
        <v>0</v>
      </c>
      <c r="G738" s="4" t="e">
        <f t="shared" si="23"/>
        <v>#DIV/0!</v>
      </c>
    </row>
    <row r="739" spans="5:7" x14ac:dyDescent="0.3">
      <c r="F739" s="8">
        <f t="shared" si="22"/>
        <v>0</v>
      </c>
      <c r="G739" s="4" t="e">
        <f t="shared" si="23"/>
        <v>#DIV/0!</v>
      </c>
    </row>
    <row r="740" spans="5:7" x14ac:dyDescent="0.3">
      <c r="E740" s="6"/>
      <c r="F740" s="8">
        <f t="shared" si="22"/>
        <v>0</v>
      </c>
      <c r="G740" s="4" t="e">
        <f t="shared" si="23"/>
        <v>#DIV/0!</v>
      </c>
    </row>
    <row r="741" spans="5:7" x14ac:dyDescent="0.3">
      <c r="F741" s="8">
        <f t="shared" si="22"/>
        <v>0</v>
      </c>
      <c r="G741" s="4" t="e">
        <f t="shared" si="23"/>
        <v>#DIV/0!</v>
      </c>
    </row>
    <row r="742" spans="5:7" x14ac:dyDescent="0.3">
      <c r="E742" s="6"/>
      <c r="F742" s="8">
        <f t="shared" si="22"/>
        <v>0</v>
      </c>
      <c r="G742" s="4" t="e">
        <f t="shared" si="23"/>
        <v>#DIV/0!</v>
      </c>
    </row>
    <row r="743" spans="5:7" x14ac:dyDescent="0.3">
      <c r="F743" s="8">
        <f t="shared" si="22"/>
        <v>0</v>
      </c>
      <c r="G743" s="4" t="e">
        <f t="shared" si="23"/>
        <v>#DIV/0!</v>
      </c>
    </row>
    <row r="744" spans="5:7" x14ac:dyDescent="0.3">
      <c r="E744" s="6"/>
      <c r="F744" s="8">
        <f t="shared" si="22"/>
        <v>0</v>
      </c>
      <c r="G744" s="4" t="e">
        <f t="shared" si="23"/>
        <v>#DIV/0!</v>
      </c>
    </row>
    <row r="745" spans="5:7" x14ac:dyDescent="0.3">
      <c r="F745" s="8">
        <f t="shared" si="22"/>
        <v>0</v>
      </c>
      <c r="G745" s="4" t="e">
        <f t="shared" si="23"/>
        <v>#DIV/0!</v>
      </c>
    </row>
    <row r="746" spans="5:7" x14ac:dyDescent="0.3">
      <c r="E746" s="6"/>
      <c r="F746" s="8">
        <f t="shared" si="22"/>
        <v>0</v>
      </c>
      <c r="G746" s="4" t="e">
        <f t="shared" si="23"/>
        <v>#DIV/0!</v>
      </c>
    </row>
    <row r="747" spans="5:7" x14ac:dyDescent="0.3">
      <c r="F747" s="8">
        <f t="shared" si="22"/>
        <v>0</v>
      </c>
      <c r="G747" s="4" t="e">
        <f t="shared" si="23"/>
        <v>#DIV/0!</v>
      </c>
    </row>
    <row r="748" spans="5:7" x14ac:dyDescent="0.3">
      <c r="E748" s="6"/>
      <c r="F748" s="8">
        <f t="shared" si="22"/>
        <v>0</v>
      </c>
      <c r="G748" s="4" t="e">
        <f t="shared" si="23"/>
        <v>#DIV/0!</v>
      </c>
    </row>
    <row r="749" spans="5:7" x14ac:dyDescent="0.3">
      <c r="F749" s="8">
        <f t="shared" si="22"/>
        <v>0</v>
      </c>
      <c r="G749" s="4" t="e">
        <f t="shared" si="23"/>
        <v>#DIV/0!</v>
      </c>
    </row>
    <row r="750" spans="5:7" x14ac:dyDescent="0.3">
      <c r="E750" s="6"/>
      <c r="F750" s="8">
        <f t="shared" si="22"/>
        <v>0</v>
      </c>
      <c r="G750" s="4" t="e">
        <f t="shared" si="23"/>
        <v>#DIV/0!</v>
      </c>
    </row>
    <row r="751" spans="5:7" x14ac:dyDescent="0.3">
      <c r="F751" s="8">
        <f t="shared" si="22"/>
        <v>0</v>
      </c>
      <c r="G751" s="4" t="e">
        <f t="shared" si="23"/>
        <v>#DIV/0!</v>
      </c>
    </row>
    <row r="752" spans="5:7" x14ac:dyDescent="0.3">
      <c r="E752" s="6"/>
      <c r="F752" s="8">
        <f t="shared" si="22"/>
        <v>0</v>
      </c>
      <c r="G752" s="4" t="e">
        <f t="shared" si="23"/>
        <v>#DIV/0!</v>
      </c>
    </row>
    <row r="753" spans="5:7" x14ac:dyDescent="0.3">
      <c r="F753" s="8">
        <f t="shared" si="22"/>
        <v>0</v>
      </c>
      <c r="G753" s="4" t="e">
        <f t="shared" si="23"/>
        <v>#DIV/0!</v>
      </c>
    </row>
    <row r="754" spans="5:7" x14ac:dyDescent="0.3">
      <c r="E754" s="6"/>
      <c r="F754" s="8">
        <f t="shared" si="22"/>
        <v>0</v>
      </c>
      <c r="G754" s="4" t="e">
        <f t="shared" si="23"/>
        <v>#DIV/0!</v>
      </c>
    </row>
    <row r="755" spans="5:7" x14ac:dyDescent="0.3">
      <c r="F755" s="8">
        <f t="shared" si="22"/>
        <v>0</v>
      </c>
      <c r="G755" s="4" t="e">
        <f t="shared" si="23"/>
        <v>#DIV/0!</v>
      </c>
    </row>
    <row r="756" spans="5:7" x14ac:dyDescent="0.3">
      <c r="E756" s="6"/>
      <c r="F756" s="8">
        <f t="shared" si="22"/>
        <v>0</v>
      </c>
      <c r="G756" s="4" t="e">
        <f t="shared" si="23"/>
        <v>#DIV/0!</v>
      </c>
    </row>
  </sheetData>
  <mergeCells count="1">
    <mergeCell ref="A1:H1"/>
  </mergeCells>
  <pageMargins left="0.7" right="0.7" top="0.75" bottom="0.75" header="0.3" footer="0.3"/>
  <pageSetup paperSize="9" orientation="portrait" r:id="rId1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47D6F3-E054-4322-AEDB-F916710C421C}">
  <dimension ref="A1:H15"/>
  <sheetViews>
    <sheetView zoomScale="80" zoomScaleNormal="80" workbookViewId="0">
      <selection activeCell="B18" sqref="B18"/>
    </sheetView>
  </sheetViews>
  <sheetFormatPr defaultColWidth="8.88671875" defaultRowHeight="14.4" x14ac:dyDescent="0.3"/>
  <cols>
    <col min="1" max="1" width="11.109375" style="20" customWidth="1"/>
    <col min="2" max="2" width="112.109375" style="20" customWidth="1"/>
    <col min="3" max="3" width="14.6640625" style="21" customWidth="1"/>
    <col min="4" max="4" width="20.44140625" style="23" customWidth="1"/>
    <col min="5" max="5" width="26.88671875" style="24" customWidth="1"/>
    <col min="6" max="6" width="15.33203125" style="22" customWidth="1"/>
    <col min="7" max="7" width="15.33203125" style="24" customWidth="1"/>
    <col min="8" max="8" width="16.88671875" customWidth="1"/>
  </cols>
  <sheetData>
    <row r="1" spans="1:8" ht="106.95" customHeight="1" x14ac:dyDescent="0.3">
      <c r="A1" s="94"/>
      <c r="B1" s="94"/>
      <c r="C1" s="94"/>
      <c r="D1" s="94"/>
      <c r="E1" s="94"/>
      <c r="F1" s="94"/>
      <c r="G1" s="94"/>
      <c r="H1" s="94"/>
    </row>
    <row r="2" spans="1:8" ht="30.6" customHeight="1" x14ac:dyDescent="0.3">
      <c r="A2" s="25" t="s">
        <v>0</v>
      </c>
      <c r="B2" s="25" t="s">
        <v>1</v>
      </c>
      <c r="C2" s="26" t="s">
        <v>2</v>
      </c>
      <c r="D2" s="26" t="s">
        <v>3</v>
      </c>
      <c r="E2" s="27" t="s">
        <v>7</v>
      </c>
      <c r="F2" s="26" t="s">
        <v>6</v>
      </c>
      <c r="G2" s="27" t="s">
        <v>5</v>
      </c>
      <c r="H2" s="27" t="s">
        <v>4</v>
      </c>
    </row>
    <row r="3" spans="1:8" x14ac:dyDescent="0.3">
      <c r="A3" s="3">
        <v>294092</v>
      </c>
      <c r="B3" s="3" t="s">
        <v>1080</v>
      </c>
      <c r="C3" s="7">
        <v>3239</v>
      </c>
      <c r="D3" s="17">
        <v>2655</v>
      </c>
      <c r="E3" s="16">
        <v>4549</v>
      </c>
      <c r="F3" s="9">
        <f t="shared" ref="F3:F15" si="0">C3-D3</f>
        <v>584</v>
      </c>
      <c r="G3" s="28">
        <f t="shared" ref="G3:G15" si="1">D3/C3-1</f>
        <v>-0.18030256251929611</v>
      </c>
      <c r="H3" s="1"/>
    </row>
    <row r="4" spans="1:8" x14ac:dyDescent="0.3">
      <c r="A4" s="3">
        <v>294093</v>
      </c>
      <c r="B4" s="3" t="s">
        <v>1081</v>
      </c>
      <c r="C4" s="7">
        <v>5362</v>
      </c>
      <c r="D4" s="17">
        <v>3265</v>
      </c>
      <c r="E4" s="16">
        <v>7538.9999999000001</v>
      </c>
      <c r="F4" s="9">
        <f t="shared" si="0"/>
        <v>2097</v>
      </c>
      <c r="G4" s="28">
        <f t="shared" si="1"/>
        <v>-0.39108541588959345</v>
      </c>
      <c r="H4" s="1"/>
    </row>
    <row r="5" spans="1:8" x14ac:dyDescent="0.3">
      <c r="A5" s="3">
        <v>294090</v>
      </c>
      <c r="B5" s="3" t="s">
        <v>1082</v>
      </c>
      <c r="C5" s="7">
        <v>2160</v>
      </c>
      <c r="D5" s="17">
        <v>1769</v>
      </c>
      <c r="E5" s="16">
        <v>3039</v>
      </c>
      <c r="F5" s="9">
        <f t="shared" si="0"/>
        <v>391</v>
      </c>
      <c r="G5" s="28">
        <f t="shared" si="1"/>
        <v>-0.18101851851851847</v>
      </c>
      <c r="H5" s="1"/>
    </row>
    <row r="6" spans="1:8" x14ac:dyDescent="0.3">
      <c r="A6" s="3">
        <v>310804</v>
      </c>
      <c r="B6" s="3" t="s">
        <v>1083</v>
      </c>
      <c r="C6" s="7">
        <v>7603</v>
      </c>
      <c r="D6" s="17">
        <v>6744</v>
      </c>
      <c r="E6" s="16">
        <v>10679</v>
      </c>
      <c r="F6" s="9">
        <f t="shared" si="0"/>
        <v>859</v>
      </c>
      <c r="G6" s="28">
        <f t="shared" si="1"/>
        <v>-0.11298171774299615</v>
      </c>
      <c r="H6" s="1"/>
    </row>
    <row r="7" spans="1:8" x14ac:dyDescent="0.3">
      <c r="A7" s="3">
        <v>310805</v>
      </c>
      <c r="B7" s="3" t="s">
        <v>1084</v>
      </c>
      <c r="C7" s="7">
        <v>11706</v>
      </c>
      <c r="D7" s="17">
        <v>8381</v>
      </c>
      <c r="E7" s="16">
        <v>16449</v>
      </c>
      <c r="F7" s="9">
        <f t="shared" si="0"/>
        <v>3325</v>
      </c>
      <c r="G7" s="28">
        <f t="shared" si="1"/>
        <v>-0.2840423714334529</v>
      </c>
      <c r="H7" s="1"/>
    </row>
    <row r="8" spans="1:8" x14ac:dyDescent="0.3">
      <c r="A8" s="3">
        <v>310806</v>
      </c>
      <c r="B8" s="3" t="s">
        <v>1085</v>
      </c>
      <c r="C8" s="7">
        <v>5563</v>
      </c>
      <c r="D8" s="17">
        <v>5350</v>
      </c>
      <c r="E8" s="16">
        <v>7819</v>
      </c>
      <c r="F8" s="9">
        <f t="shared" si="0"/>
        <v>213</v>
      </c>
      <c r="G8" s="28">
        <f t="shared" si="1"/>
        <v>-3.8288693151177444E-2</v>
      </c>
      <c r="H8" s="1"/>
    </row>
    <row r="9" spans="1:8" x14ac:dyDescent="0.3">
      <c r="A9" s="3">
        <v>300145</v>
      </c>
      <c r="B9" s="3" t="s">
        <v>1086</v>
      </c>
      <c r="C9" s="7">
        <v>1787</v>
      </c>
      <c r="D9" s="17">
        <v>962</v>
      </c>
      <c r="E9" s="16">
        <v>2509</v>
      </c>
      <c r="F9" s="9">
        <f t="shared" si="0"/>
        <v>825</v>
      </c>
      <c r="G9" s="28">
        <f t="shared" si="1"/>
        <v>-0.46166759932848345</v>
      </c>
      <c r="H9" s="1"/>
    </row>
    <row r="10" spans="1:8" x14ac:dyDescent="0.3">
      <c r="A10" s="3">
        <v>300137</v>
      </c>
      <c r="B10" s="3" t="s">
        <v>1087</v>
      </c>
      <c r="C10" s="7">
        <v>2502</v>
      </c>
      <c r="D10" s="17">
        <v>1506</v>
      </c>
      <c r="E10" s="16">
        <v>4309.9999994999998</v>
      </c>
      <c r="F10" s="9">
        <f t="shared" si="0"/>
        <v>996</v>
      </c>
      <c r="G10" s="28">
        <f t="shared" si="1"/>
        <v>-0.39808153477218222</v>
      </c>
      <c r="H10" s="1"/>
    </row>
    <row r="11" spans="1:8" x14ac:dyDescent="0.3">
      <c r="A11" s="3">
        <v>300150</v>
      </c>
      <c r="B11" s="3" t="s">
        <v>1088</v>
      </c>
      <c r="C11" s="7">
        <v>2265</v>
      </c>
      <c r="D11" s="17">
        <v>2154</v>
      </c>
      <c r="E11" s="16">
        <v>3179</v>
      </c>
      <c r="F11" s="9">
        <f t="shared" si="0"/>
        <v>111</v>
      </c>
      <c r="G11" s="28">
        <f t="shared" si="1"/>
        <v>-4.9006622516556297E-2</v>
      </c>
      <c r="H11" s="1"/>
    </row>
    <row r="12" spans="1:8" x14ac:dyDescent="0.3">
      <c r="A12" s="3">
        <v>300213</v>
      </c>
      <c r="B12" s="3" t="s">
        <v>1089</v>
      </c>
      <c r="C12" s="7">
        <v>1468</v>
      </c>
      <c r="D12" s="17">
        <v>1276</v>
      </c>
      <c r="E12" s="16">
        <v>2059</v>
      </c>
      <c r="F12" s="9">
        <f t="shared" si="0"/>
        <v>192</v>
      </c>
      <c r="G12" s="28">
        <f t="shared" si="1"/>
        <v>-0.13079019073569487</v>
      </c>
      <c r="H12" s="1"/>
    </row>
    <row r="13" spans="1:8" x14ac:dyDescent="0.3">
      <c r="A13" s="3">
        <v>300129</v>
      </c>
      <c r="B13" s="3" t="s">
        <v>1090</v>
      </c>
      <c r="C13" s="7">
        <v>1296</v>
      </c>
      <c r="D13" s="17">
        <v>1070</v>
      </c>
      <c r="E13" s="16">
        <v>1819</v>
      </c>
      <c r="F13" s="9">
        <f t="shared" si="0"/>
        <v>226</v>
      </c>
      <c r="G13" s="28">
        <f t="shared" si="1"/>
        <v>-0.17438271604938271</v>
      </c>
      <c r="H13" s="1"/>
    </row>
    <row r="14" spans="1:8" x14ac:dyDescent="0.3">
      <c r="A14" s="3">
        <v>294094</v>
      </c>
      <c r="B14" s="3" t="s">
        <v>1091</v>
      </c>
      <c r="C14" s="7">
        <v>892</v>
      </c>
      <c r="D14" s="17">
        <v>500</v>
      </c>
      <c r="E14" s="16">
        <v>1259</v>
      </c>
      <c r="F14" s="9">
        <f t="shared" si="0"/>
        <v>392</v>
      </c>
      <c r="G14" s="28">
        <f t="shared" si="1"/>
        <v>-0.4394618834080718</v>
      </c>
      <c r="H14" s="1"/>
    </row>
    <row r="15" spans="1:8" x14ac:dyDescent="0.3">
      <c r="A15" s="3">
        <v>294095</v>
      </c>
      <c r="B15" s="3" t="s">
        <v>1092</v>
      </c>
      <c r="C15" s="7">
        <v>555</v>
      </c>
      <c r="D15" s="17">
        <v>318</v>
      </c>
      <c r="E15" s="16">
        <v>779</v>
      </c>
      <c r="F15" s="9">
        <f t="shared" si="0"/>
        <v>237</v>
      </c>
      <c r="G15" s="28">
        <f t="shared" si="1"/>
        <v>-0.427027027027027</v>
      </c>
      <c r="H15" s="1"/>
    </row>
  </sheetData>
  <mergeCells count="1">
    <mergeCell ref="A1:H1"/>
  </mergeCells>
  <pageMargins left="0.7" right="0.7" top="0.75" bottom="0.75" header="0.3" footer="0.3"/>
  <pageSetup paperSize="9" orientation="portrait" r:id="rId1"/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2F1668-4CD6-4B58-B9A1-B85D45278E00}">
  <dimension ref="A1:H32"/>
  <sheetViews>
    <sheetView zoomScale="80" zoomScaleNormal="80" workbookViewId="0">
      <selection activeCell="A2" sqref="A2:H32"/>
    </sheetView>
  </sheetViews>
  <sheetFormatPr defaultColWidth="8.88671875" defaultRowHeight="14.4" x14ac:dyDescent="0.3"/>
  <cols>
    <col min="1" max="1" width="11.109375" style="20" customWidth="1"/>
    <col min="2" max="2" width="73.88671875" style="20" customWidth="1"/>
    <col min="3" max="3" width="14.6640625" style="21" customWidth="1"/>
    <col min="4" max="4" width="20.44140625" style="23" customWidth="1"/>
    <col min="5" max="5" width="26.88671875" style="24" customWidth="1"/>
    <col min="6" max="6" width="15.33203125" style="22" customWidth="1"/>
    <col min="7" max="7" width="15.33203125" style="24" customWidth="1"/>
    <col min="8" max="8" width="20.33203125" customWidth="1"/>
  </cols>
  <sheetData>
    <row r="1" spans="1:8" ht="106.95" customHeight="1" x14ac:dyDescent="0.3">
      <c r="A1" s="94"/>
      <c r="B1" s="94"/>
      <c r="C1" s="94"/>
      <c r="D1" s="94"/>
      <c r="E1" s="94"/>
      <c r="F1" s="94"/>
      <c r="G1" s="94"/>
      <c r="H1" s="94"/>
    </row>
    <row r="2" spans="1:8" ht="30.6" customHeight="1" x14ac:dyDescent="0.3">
      <c r="A2" s="25" t="s">
        <v>0</v>
      </c>
      <c r="B2" s="25" t="s">
        <v>1</v>
      </c>
      <c r="C2" s="26" t="s">
        <v>2</v>
      </c>
      <c r="D2" s="26" t="s">
        <v>3</v>
      </c>
      <c r="E2" s="27" t="s">
        <v>7</v>
      </c>
      <c r="F2" s="26" t="s">
        <v>6</v>
      </c>
      <c r="G2" s="27" t="s">
        <v>5</v>
      </c>
      <c r="H2" s="27" t="s">
        <v>1572</v>
      </c>
    </row>
    <row r="3" spans="1:8" x14ac:dyDescent="0.3">
      <c r="A3" s="3">
        <v>269858</v>
      </c>
      <c r="B3" s="3" t="s">
        <v>1093</v>
      </c>
      <c r="C3" s="7">
        <v>3367</v>
      </c>
      <c r="D3" s="17">
        <v>3030.3</v>
      </c>
      <c r="E3" s="19">
        <v>4040.9050500000008</v>
      </c>
      <c r="F3" s="9">
        <f t="shared" ref="F3:F32" si="0">C3-D3</f>
        <v>336.69999999999982</v>
      </c>
      <c r="G3" s="28">
        <f t="shared" ref="G3:G32" si="1">D3/C3-1</f>
        <v>-9.9999999999999978E-2</v>
      </c>
      <c r="H3" s="1"/>
    </row>
    <row r="4" spans="1:8" x14ac:dyDescent="0.3">
      <c r="A4" s="3">
        <v>269862</v>
      </c>
      <c r="B4" s="3" t="s">
        <v>1094</v>
      </c>
      <c r="C4" s="7">
        <v>3330</v>
      </c>
      <c r="D4" s="17">
        <v>2997</v>
      </c>
      <c r="E4" s="19">
        <v>3996.4994999999999</v>
      </c>
      <c r="F4" s="9">
        <f t="shared" si="0"/>
        <v>333</v>
      </c>
      <c r="G4" s="28">
        <f t="shared" si="1"/>
        <v>-9.9999999999999978E-2</v>
      </c>
      <c r="H4" s="1"/>
    </row>
    <row r="5" spans="1:8" x14ac:dyDescent="0.3">
      <c r="A5" s="3">
        <v>269863</v>
      </c>
      <c r="B5" s="3" t="s">
        <v>1095</v>
      </c>
      <c r="C5" s="7">
        <v>3007</v>
      </c>
      <c r="D5" s="17">
        <v>2706.3</v>
      </c>
      <c r="E5" s="19">
        <v>3608.8510500000002</v>
      </c>
      <c r="F5" s="9">
        <f t="shared" si="0"/>
        <v>300.69999999999982</v>
      </c>
      <c r="G5" s="28">
        <f t="shared" si="1"/>
        <v>-9.9999999999999978E-2</v>
      </c>
      <c r="H5" s="1"/>
    </row>
    <row r="6" spans="1:8" x14ac:dyDescent="0.3">
      <c r="A6" s="3">
        <v>269864</v>
      </c>
      <c r="B6" s="3" t="s">
        <v>1096</v>
      </c>
      <c r="C6" s="7">
        <v>3007</v>
      </c>
      <c r="D6" s="17">
        <v>2706.3</v>
      </c>
      <c r="E6" s="19">
        <v>3608.8510500000002</v>
      </c>
      <c r="F6" s="9">
        <f t="shared" si="0"/>
        <v>300.69999999999982</v>
      </c>
      <c r="G6" s="28">
        <f t="shared" si="1"/>
        <v>-9.9999999999999978E-2</v>
      </c>
      <c r="H6" s="1"/>
    </row>
    <row r="7" spans="1:8" x14ac:dyDescent="0.3">
      <c r="A7" s="3">
        <v>269866</v>
      </c>
      <c r="B7" s="3" t="s">
        <v>1097</v>
      </c>
      <c r="C7" s="7">
        <v>3007</v>
      </c>
      <c r="D7" s="17">
        <v>2706.3</v>
      </c>
      <c r="E7" s="19">
        <v>3608.8510500000002</v>
      </c>
      <c r="F7" s="9">
        <f t="shared" si="0"/>
        <v>300.69999999999982</v>
      </c>
      <c r="G7" s="28">
        <f t="shared" si="1"/>
        <v>-9.9999999999999978E-2</v>
      </c>
      <c r="H7" s="1"/>
    </row>
    <row r="8" spans="1:8" x14ac:dyDescent="0.3">
      <c r="A8" s="3">
        <v>269874</v>
      </c>
      <c r="B8" s="3" t="s">
        <v>1098</v>
      </c>
      <c r="C8" s="7">
        <v>6517</v>
      </c>
      <c r="D8" s="17">
        <v>5865.3</v>
      </c>
      <c r="E8" s="19">
        <v>7821.3775500000011</v>
      </c>
      <c r="F8" s="9">
        <f t="shared" si="0"/>
        <v>651.69999999999982</v>
      </c>
      <c r="G8" s="28">
        <f t="shared" si="1"/>
        <v>-9.9999999999999978E-2</v>
      </c>
      <c r="H8" s="1"/>
    </row>
    <row r="9" spans="1:8" x14ac:dyDescent="0.3">
      <c r="A9" s="3">
        <v>269875</v>
      </c>
      <c r="B9" s="3" t="s">
        <v>1099</v>
      </c>
      <c r="C9" s="7">
        <v>6517</v>
      </c>
      <c r="D9" s="17">
        <v>5865.3</v>
      </c>
      <c r="E9" s="19">
        <v>7821.3775500000011</v>
      </c>
      <c r="F9" s="9">
        <f t="shared" si="0"/>
        <v>651.69999999999982</v>
      </c>
      <c r="G9" s="28">
        <f t="shared" si="1"/>
        <v>-9.9999999999999978E-2</v>
      </c>
      <c r="H9" s="1"/>
    </row>
    <row r="10" spans="1:8" x14ac:dyDescent="0.3">
      <c r="A10" s="3">
        <v>269876</v>
      </c>
      <c r="B10" s="3" t="s">
        <v>1100</v>
      </c>
      <c r="C10" s="7">
        <v>6206</v>
      </c>
      <c r="D10" s="17">
        <v>5585.4</v>
      </c>
      <c r="E10" s="19">
        <v>7448.1309000000001</v>
      </c>
      <c r="F10" s="9">
        <f t="shared" si="0"/>
        <v>620.60000000000036</v>
      </c>
      <c r="G10" s="28">
        <f t="shared" si="1"/>
        <v>-0.10000000000000009</v>
      </c>
      <c r="H10" s="1"/>
    </row>
    <row r="11" spans="1:8" x14ac:dyDescent="0.3">
      <c r="A11" s="3">
        <v>269877</v>
      </c>
      <c r="B11" s="3" t="s">
        <v>1101</v>
      </c>
      <c r="C11" s="7">
        <v>4476</v>
      </c>
      <c r="D11" s="17">
        <v>4028.4</v>
      </c>
      <c r="E11" s="19">
        <v>5371.8714000000009</v>
      </c>
      <c r="F11" s="9">
        <f t="shared" si="0"/>
        <v>447.59999999999991</v>
      </c>
      <c r="G11" s="28">
        <f t="shared" si="1"/>
        <v>-9.9999999999999978E-2</v>
      </c>
      <c r="H11" s="1"/>
    </row>
    <row r="12" spans="1:8" x14ac:dyDescent="0.3">
      <c r="A12" s="3">
        <v>269878</v>
      </c>
      <c r="B12" s="3" t="s">
        <v>1102</v>
      </c>
      <c r="C12" s="7">
        <v>4416</v>
      </c>
      <c r="D12" s="17">
        <v>3974.4</v>
      </c>
      <c r="E12" s="19">
        <v>5299.8624</v>
      </c>
      <c r="F12" s="9">
        <f t="shared" si="0"/>
        <v>441.59999999999991</v>
      </c>
      <c r="G12" s="28">
        <f t="shared" si="1"/>
        <v>-9.9999999999999978E-2</v>
      </c>
      <c r="H12" s="1"/>
    </row>
    <row r="13" spans="1:8" x14ac:dyDescent="0.3">
      <c r="A13" s="3">
        <v>269880</v>
      </c>
      <c r="B13" s="3" t="s">
        <v>1103</v>
      </c>
      <c r="C13" s="7">
        <v>3043</v>
      </c>
      <c r="D13" s="17">
        <v>2738.7</v>
      </c>
      <c r="E13" s="19">
        <v>3652.0564499999996</v>
      </c>
      <c r="F13" s="9">
        <f t="shared" si="0"/>
        <v>304.30000000000018</v>
      </c>
      <c r="G13" s="28">
        <f t="shared" si="1"/>
        <v>-0.10000000000000009</v>
      </c>
      <c r="H13" s="1"/>
    </row>
    <row r="14" spans="1:8" x14ac:dyDescent="0.3">
      <c r="A14" s="3">
        <v>269881</v>
      </c>
      <c r="B14" s="3" t="s">
        <v>1104</v>
      </c>
      <c r="C14" s="7">
        <v>3043</v>
      </c>
      <c r="D14" s="17">
        <v>2738.7</v>
      </c>
      <c r="E14" s="19">
        <v>3652.0564499999996</v>
      </c>
      <c r="F14" s="9">
        <f t="shared" si="0"/>
        <v>304.30000000000018</v>
      </c>
      <c r="G14" s="28">
        <f t="shared" si="1"/>
        <v>-0.10000000000000009</v>
      </c>
      <c r="H14" s="1"/>
    </row>
    <row r="15" spans="1:8" x14ac:dyDescent="0.3">
      <c r="A15" s="3">
        <v>269882</v>
      </c>
      <c r="B15" s="3" t="s">
        <v>1105</v>
      </c>
      <c r="C15" s="7">
        <v>3043</v>
      </c>
      <c r="D15" s="17">
        <v>2738.7</v>
      </c>
      <c r="E15" s="19">
        <v>3652.0564499999996</v>
      </c>
      <c r="F15" s="9">
        <f t="shared" si="0"/>
        <v>304.30000000000018</v>
      </c>
      <c r="G15" s="28">
        <f t="shared" si="1"/>
        <v>-0.10000000000000009</v>
      </c>
      <c r="H15" s="1"/>
    </row>
    <row r="16" spans="1:8" x14ac:dyDescent="0.3">
      <c r="A16" s="3">
        <v>269883</v>
      </c>
      <c r="B16" s="3" t="s">
        <v>1106</v>
      </c>
      <c r="C16" s="7">
        <v>5848</v>
      </c>
      <c r="D16" s="17">
        <v>5263.2</v>
      </c>
      <c r="E16" s="19">
        <v>7018.4771999999994</v>
      </c>
      <c r="F16" s="9">
        <f t="shared" si="0"/>
        <v>584.80000000000018</v>
      </c>
      <c r="G16" s="28">
        <f t="shared" si="1"/>
        <v>-9.9999999999999978E-2</v>
      </c>
      <c r="H16" s="1"/>
    </row>
    <row r="17" spans="1:8" x14ac:dyDescent="0.3">
      <c r="A17" s="3">
        <v>269884</v>
      </c>
      <c r="B17" s="3" t="s">
        <v>1107</v>
      </c>
      <c r="C17" s="7">
        <v>5848</v>
      </c>
      <c r="D17" s="17">
        <v>5263.2</v>
      </c>
      <c r="E17" s="19">
        <v>7018.4771999999994</v>
      </c>
      <c r="F17" s="9">
        <f t="shared" si="0"/>
        <v>584.80000000000018</v>
      </c>
      <c r="G17" s="28">
        <f t="shared" si="1"/>
        <v>-9.9999999999999978E-2</v>
      </c>
      <c r="H17" s="1"/>
    </row>
    <row r="18" spans="1:8" x14ac:dyDescent="0.3">
      <c r="A18" s="3">
        <v>269885</v>
      </c>
      <c r="B18" s="3" t="s">
        <v>1108</v>
      </c>
      <c r="C18" s="7">
        <v>5848</v>
      </c>
      <c r="D18" s="17">
        <v>5263.2</v>
      </c>
      <c r="E18" s="19">
        <v>7018.4771999999994</v>
      </c>
      <c r="F18" s="9">
        <f t="shared" si="0"/>
        <v>584.80000000000018</v>
      </c>
      <c r="G18" s="28">
        <f t="shared" si="1"/>
        <v>-9.9999999999999978E-2</v>
      </c>
      <c r="H18" s="1"/>
    </row>
    <row r="19" spans="1:8" x14ac:dyDescent="0.3">
      <c r="A19" s="3">
        <v>269887</v>
      </c>
      <c r="B19" s="3" t="s">
        <v>1109</v>
      </c>
      <c r="C19" s="7">
        <v>3640</v>
      </c>
      <c r="D19" s="17">
        <v>3276</v>
      </c>
      <c r="E19" s="19">
        <v>4368.5460000000003</v>
      </c>
      <c r="F19" s="9">
        <f t="shared" si="0"/>
        <v>364</v>
      </c>
      <c r="G19" s="28">
        <f t="shared" si="1"/>
        <v>-9.9999999999999978E-2</v>
      </c>
      <c r="H19" s="1"/>
    </row>
    <row r="20" spans="1:8" x14ac:dyDescent="0.3">
      <c r="A20" s="3">
        <v>269888</v>
      </c>
      <c r="B20" s="3" t="s">
        <v>1110</v>
      </c>
      <c r="C20" s="7">
        <v>3640</v>
      </c>
      <c r="D20" s="17">
        <v>3276</v>
      </c>
      <c r="E20" s="19">
        <v>4368.5460000000003</v>
      </c>
      <c r="F20" s="9">
        <f t="shared" si="0"/>
        <v>364</v>
      </c>
      <c r="G20" s="28">
        <f t="shared" si="1"/>
        <v>-9.9999999999999978E-2</v>
      </c>
      <c r="H20" s="1"/>
    </row>
    <row r="21" spans="1:8" x14ac:dyDescent="0.3">
      <c r="A21" s="3">
        <v>269889</v>
      </c>
      <c r="B21" s="3" t="s">
        <v>1111</v>
      </c>
      <c r="C21" s="7">
        <v>3640</v>
      </c>
      <c r="D21" s="17">
        <v>3276</v>
      </c>
      <c r="E21" s="19">
        <v>4368.5460000000003</v>
      </c>
      <c r="F21" s="9">
        <f t="shared" si="0"/>
        <v>364</v>
      </c>
      <c r="G21" s="28">
        <f t="shared" si="1"/>
        <v>-9.9999999999999978E-2</v>
      </c>
      <c r="H21" s="1"/>
    </row>
    <row r="22" spans="1:8" x14ac:dyDescent="0.3">
      <c r="A22" s="3">
        <v>269890</v>
      </c>
      <c r="B22" s="3" t="s">
        <v>1112</v>
      </c>
      <c r="C22" s="7">
        <v>3640</v>
      </c>
      <c r="D22" s="17">
        <v>3276</v>
      </c>
      <c r="E22" s="19">
        <v>4368.5460000000003</v>
      </c>
      <c r="F22" s="9">
        <f t="shared" si="0"/>
        <v>364</v>
      </c>
      <c r="G22" s="28">
        <f t="shared" si="1"/>
        <v>-9.9999999999999978E-2</v>
      </c>
      <c r="H22" s="1"/>
    </row>
    <row r="23" spans="1:8" x14ac:dyDescent="0.3">
      <c r="A23" s="3">
        <v>269891</v>
      </c>
      <c r="B23" s="3" t="s">
        <v>1113</v>
      </c>
      <c r="C23" s="7">
        <v>3640</v>
      </c>
      <c r="D23" s="17">
        <v>3276</v>
      </c>
      <c r="E23" s="19">
        <v>4368.5460000000003</v>
      </c>
      <c r="F23" s="9">
        <f t="shared" si="0"/>
        <v>364</v>
      </c>
      <c r="G23" s="28">
        <f t="shared" si="1"/>
        <v>-9.9999999999999978E-2</v>
      </c>
      <c r="H23" s="1"/>
    </row>
    <row r="24" spans="1:8" x14ac:dyDescent="0.3">
      <c r="A24" s="3">
        <v>269892</v>
      </c>
      <c r="B24" s="3" t="s">
        <v>1114</v>
      </c>
      <c r="C24" s="7">
        <v>4834</v>
      </c>
      <c r="D24" s="17">
        <v>4350.6000000000004</v>
      </c>
      <c r="E24" s="19">
        <v>5801.5251000000017</v>
      </c>
      <c r="F24" s="9">
        <f t="shared" si="0"/>
        <v>483.39999999999964</v>
      </c>
      <c r="G24" s="28">
        <f t="shared" si="1"/>
        <v>-9.9999999999999978E-2</v>
      </c>
      <c r="H24" s="1"/>
    </row>
    <row r="25" spans="1:8" x14ac:dyDescent="0.3">
      <c r="A25" s="3">
        <v>269893</v>
      </c>
      <c r="B25" s="3" t="s">
        <v>1115</v>
      </c>
      <c r="C25" s="7">
        <v>4834</v>
      </c>
      <c r="D25" s="17">
        <v>4350.6000000000004</v>
      </c>
      <c r="E25" s="19">
        <v>5801.5251000000017</v>
      </c>
      <c r="F25" s="9">
        <f t="shared" si="0"/>
        <v>483.39999999999964</v>
      </c>
      <c r="G25" s="28">
        <f t="shared" si="1"/>
        <v>-9.9999999999999978E-2</v>
      </c>
      <c r="H25" s="1"/>
    </row>
    <row r="26" spans="1:8" x14ac:dyDescent="0.3">
      <c r="A26" s="3">
        <v>269894</v>
      </c>
      <c r="B26" s="3" t="s">
        <v>1116</v>
      </c>
      <c r="C26" s="7">
        <v>4834</v>
      </c>
      <c r="D26" s="17">
        <v>4350.6000000000004</v>
      </c>
      <c r="E26" s="19">
        <v>5801.5251000000017</v>
      </c>
      <c r="F26" s="9">
        <f t="shared" si="0"/>
        <v>483.39999999999964</v>
      </c>
      <c r="G26" s="28">
        <f t="shared" si="1"/>
        <v>-9.9999999999999978E-2</v>
      </c>
      <c r="H26" s="1"/>
    </row>
    <row r="27" spans="1:8" x14ac:dyDescent="0.3">
      <c r="A27" s="3">
        <v>269895</v>
      </c>
      <c r="B27" s="3" t="s">
        <v>1117</v>
      </c>
      <c r="C27" s="7">
        <v>4834</v>
      </c>
      <c r="D27" s="17">
        <v>4350.6000000000004</v>
      </c>
      <c r="E27" s="19">
        <v>5801.5251000000017</v>
      </c>
      <c r="F27" s="9">
        <f t="shared" si="0"/>
        <v>483.39999999999964</v>
      </c>
      <c r="G27" s="28">
        <f t="shared" si="1"/>
        <v>-9.9999999999999978E-2</v>
      </c>
      <c r="H27" s="1"/>
    </row>
    <row r="28" spans="1:8" x14ac:dyDescent="0.3">
      <c r="A28" s="3">
        <v>269896</v>
      </c>
      <c r="B28" s="3" t="s">
        <v>1118</v>
      </c>
      <c r="C28" s="7">
        <v>4834</v>
      </c>
      <c r="D28" s="17">
        <v>4350.6000000000004</v>
      </c>
      <c r="E28" s="19">
        <v>5801.5251000000017</v>
      </c>
      <c r="F28" s="9">
        <f t="shared" si="0"/>
        <v>483.39999999999964</v>
      </c>
      <c r="G28" s="28">
        <f t="shared" si="1"/>
        <v>-9.9999999999999978E-2</v>
      </c>
      <c r="H28" s="1"/>
    </row>
    <row r="29" spans="1:8" x14ac:dyDescent="0.3">
      <c r="A29" s="3">
        <v>269897</v>
      </c>
      <c r="B29" s="3" t="s">
        <v>1119</v>
      </c>
      <c r="C29" s="7">
        <v>4834</v>
      </c>
      <c r="D29" s="17">
        <v>4350.6000000000004</v>
      </c>
      <c r="E29" s="19">
        <v>5801.5251000000017</v>
      </c>
      <c r="F29" s="9">
        <f t="shared" si="0"/>
        <v>483.39999999999964</v>
      </c>
      <c r="G29" s="28">
        <f t="shared" si="1"/>
        <v>-9.9999999999999978E-2</v>
      </c>
      <c r="H29" s="1"/>
    </row>
    <row r="30" spans="1:8" x14ac:dyDescent="0.3">
      <c r="A30" s="3">
        <v>269898</v>
      </c>
      <c r="B30" s="3" t="s">
        <v>1120</v>
      </c>
      <c r="C30" s="7">
        <v>2506</v>
      </c>
      <c r="D30" s="17">
        <v>2255.4</v>
      </c>
      <c r="E30" s="19">
        <v>3007.5759000000003</v>
      </c>
      <c r="F30" s="9">
        <f t="shared" si="0"/>
        <v>250.59999999999991</v>
      </c>
      <c r="G30" s="28">
        <f t="shared" si="1"/>
        <v>-9.9999999999999978E-2</v>
      </c>
      <c r="H30" s="1"/>
    </row>
    <row r="31" spans="1:8" x14ac:dyDescent="0.3">
      <c r="A31" s="3">
        <v>269899</v>
      </c>
      <c r="B31" s="3" t="s">
        <v>1121</v>
      </c>
      <c r="C31" s="7">
        <v>2506</v>
      </c>
      <c r="D31" s="17">
        <v>2255.4</v>
      </c>
      <c r="E31" s="19">
        <v>3007.5759000000003</v>
      </c>
      <c r="F31" s="9">
        <f t="shared" si="0"/>
        <v>250.59999999999991</v>
      </c>
      <c r="G31" s="28">
        <f t="shared" si="1"/>
        <v>-9.9999999999999978E-2</v>
      </c>
      <c r="H31" s="1"/>
    </row>
    <row r="32" spans="1:8" x14ac:dyDescent="0.3">
      <c r="A32" s="3">
        <v>269900</v>
      </c>
      <c r="B32" s="3" t="s">
        <v>1122</v>
      </c>
      <c r="C32" s="7">
        <v>2555</v>
      </c>
      <c r="D32" s="17">
        <v>2299.5</v>
      </c>
      <c r="E32" s="19">
        <v>3066.3832499999999</v>
      </c>
      <c r="F32" s="9">
        <f t="shared" si="0"/>
        <v>255.5</v>
      </c>
      <c r="G32" s="28">
        <f t="shared" si="1"/>
        <v>-9.9999999999999978E-2</v>
      </c>
      <c r="H32" s="1"/>
    </row>
  </sheetData>
  <mergeCells count="1">
    <mergeCell ref="A1:H1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13FCD1-1186-4741-80FB-D6437AF4012F}">
  <dimension ref="A1:F67"/>
  <sheetViews>
    <sheetView workbookViewId="0">
      <selection activeCell="B3" sqref="B3"/>
    </sheetView>
  </sheetViews>
  <sheetFormatPr defaultRowHeight="14.4" x14ac:dyDescent="0.3"/>
  <cols>
    <col min="1" max="1" width="11.44140625" customWidth="1"/>
    <col min="2" max="2" width="62.88671875" customWidth="1"/>
    <col min="3" max="3" width="15.44140625" customWidth="1"/>
    <col min="4" max="4" width="25.109375" customWidth="1"/>
    <col min="5" max="5" width="27.44140625" customWidth="1"/>
    <col min="6" max="6" width="11" customWidth="1"/>
  </cols>
  <sheetData>
    <row r="1" spans="1:6" ht="42.75" customHeight="1" x14ac:dyDescent="0.3">
      <c r="A1" s="43" t="s">
        <v>0</v>
      </c>
      <c r="B1" s="43" t="s">
        <v>1</v>
      </c>
      <c r="C1" s="44" t="s">
        <v>1852</v>
      </c>
      <c r="D1" s="45" t="s">
        <v>1853</v>
      </c>
      <c r="E1" s="46" t="s">
        <v>1854</v>
      </c>
      <c r="F1" s="49" t="s">
        <v>1572</v>
      </c>
    </row>
    <row r="2" spans="1:6" x14ac:dyDescent="0.3">
      <c r="A2" s="3" t="s">
        <v>1855</v>
      </c>
      <c r="B2" s="1" t="s">
        <v>1856</v>
      </c>
      <c r="C2" s="47">
        <v>69907</v>
      </c>
      <c r="D2" s="47">
        <v>67089.251439539352</v>
      </c>
      <c r="E2" s="48">
        <f>D2/C2-1</f>
        <v>-4.0307101727447114E-2</v>
      </c>
      <c r="F2" s="42"/>
    </row>
    <row r="3" spans="1:6" x14ac:dyDescent="0.3">
      <c r="A3" s="3" t="s">
        <v>1857</v>
      </c>
      <c r="B3" s="1" t="s">
        <v>1858</v>
      </c>
      <c r="C3" s="47">
        <v>114010</v>
      </c>
      <c r="D3" s="47">
        <v>105564.8148148148</v>
      </c>
      <c r="E3" s="48">
        <f t="shared" ref="E3:E60" si="0">D3/C3-1</f>
        <v>-7.4074074074074181E-2</v>
      </c>
      <c r="F3" s="42"/>
    </row>
    <row r="4" spans="1:6" x14ac:dyDescent="0.3">
      <c r="A4" s="3" t="s">
        <v>1859</v>
      </c>
      <c r="B4" s="1" t="s">
        <v>1860</v>
      </c>
      <c r="C4" s="47">
        <v>95280</v>
      </c>
      <c r="D4" s="47">
        <v>92504.854368932036</v>
      </c>
      <c r="E4" s="48">
        <f t="shared" si="0"/>
        <v>-2.9126213592232997E-2</v>
      </c>
      <c r="F4" s="42"/>
    </row>
    <row r="5" spans="1:6" x14ac:dyDescent="0.3">
      <c r="A5" s="3" t="s">
        <v>1861</v>
      </c>
      <c r="B5" s="1" t="s">
        <v>1862</v>
      </c>
      <c r="C5" s="47">
        <v>98936</v>
      </c>
      <c r="D5" s="47">
        <v>91607.407407407401</v>
      </c>
      <c r="E5" s="48">
        <f t="shared" si="0"/>
        <v>-7.4074074074074181E-2</v>
      </c>
      <c r="F5" s="42"/>
    </row>
    <row r="6" spans="1:6" x14ac:dyDescent="0.3">
      <c r="A6" s="3" t="s">
        <v>1863</v>
      </c>
      <c r="B6" s="1" t="s">
        <v>1864</v>
      </c>
      <c r="C6" s="47">
        <v>98887</v>
      </c>
      <c r="D6" s="47">
        <v>94901.151631477929</v>
      </c>
      <c r="E6" s="48">
        <f t="shared" si="0"/>
        <v>-4.0307101727447225E-2</v>
      </c>
      <c r="F6" s="42"/>
    </row>
    <row r="7" spans="1:6" x14ac:dyDescent="0.3">
      <c r="A7" s="3" t="s">
        <v>1865</v>
      </c>
      <c r="B7" s="1" t="s">
        <v>1866</v>
      </c>
      <c r="C7" s="47">
        <v>55008</v>
      </c>
      <c r="D7" s="47">
        <v>51894.339622641506</v>
      </c>
      <c r="E7" s="48">
        <f t="shared" si="0"/>
        <v>-5.6603773584905759E-2</v>
      </c>
      <c r="F7" s="42"/>
    </row>
    <row r="8" spans="1:6" x14ac:dyDescent="0.3">
      <c r="A8" s="3" t="s">
        <v>1867</v>
      </c>
      <c r="B8" s="1" t="s">
        <v>1868</v>
      </c>
      <c r="C8" s="47">
        <v>83243</v>
      </c>
      <c r="D8" s="47">
        <v>77076.851851851854</v>
      </c>
      <c r="E8" s="48">
        <f t="shared" si="0"/>
        <v>-7.407407407407407E-2</v>
      </c>
      <c r="F8" s="42"/>
    </row>
    <row r="9" spans="1:6" x14ac:dyDescent="0.3">
      <c r="A9" s="3" t="s">
        <v>1869</v>
      </c>
      <c r="B9" s="1" t="s">
        <v>1870</v>
      </c>
      <c r="C9" s="47">
        <v>118930</v>
      </c>
      <c r="D9" s="47">
        <v>114136.2763915547</v>
      </c>
      <c r="E9" s="48">
        <f t="shared" si="0"/>
        <v>-4.0307101727447225E-2</v>
      </c>
      <c r="F9" s="42"/>
    </row>
    <row r="10" spans="1:6" x14ac:dyDescent="0.3">
      <c r="A10" s="3" t="s">
        <v>1871</v>
      </c>
      <c r="B10" s="1" t="s">
        <v>1872</v>
      </c>
      <c r="C10" s="47">
        <v>124367</v>
      </c>
      <c r="D10" s="47">
        <v>119354.12667946257</v>
      </c>
      <c r="E10" s="48">
        <f t="shared" si="0"/>
        <v>-4.0307101727447225E-2</v>
      </c>
      <c r="F10" s="42"/>
    </row>
    <row r="11" spans="1:6" x14ac:dyDescent="0.3">
      <c r="A11" s="3" t="s">
        <v>1873</v>
      </c>
      <c r="B11" s="1" t="s">
        <v>1874</v>
      </c>
      <c r="C11" s="47">
        <v>126062</v>
      </c>
      <c r="D11" s="47">
        <v>120980.80614203455</v>
      </c>
      <c r="E11" s="48">
        <f t="shared" si="0"/>
        <v>-4.0307101727447225E-2</v>
      </c>
      <c r="F11" s="42"/>
    </row>
    <row r="12" spans="1:6" x14ac:dyDescent="0.3">
      <c r="A12" s="3" t="s">
        <v>1875</v>
      </c>
      <c r="B12" s="1" t="s">
        <v>1876</v>
      </c>
      <c r="C12" s="47">
        <v>81620</v>
      </c>
      <c r="D12" s="47">
        <v>77000</v>
      </c>
      <c r="E12" s="48">
        <f t="shared" si="0"/>
        <v>-5.6603773584905648E-2</v>
      </c>
      <c r="F12" s="42"/>
    </row>
    <row r="13" spans="1:6" x14ac:dyDescent="0.3">
      <c r="A13" s="3" t="s">
        <v>1877</v>
      </c>
      <c r="B13" s="1" t="s">
        <v>1878</v>
      </c>
      <c r="C13" s="47">
        <v>101586</v>
      </c>
      <c r="D13" s="47">
        <v>94940.18691588784</v>
      </c>
      <c r="E13" s="48">
        <f t="shared" si="0"/>
        <v>-6.542056074766367E-2</v>
      </c>
      <c r="F13" s="42"/>
    </row>
    <row r="14" spans="1:6" x14ac:dyDescent="0.3">
      <c r="A14" s="3" t="s">
        <v>1879</v>
      </c>
      <c r="B14" s="1" t="s">
        <v>1880</v>
      </c>
      <c r="C14" s="47">
        <v>118780</v>
      </c>
      <c r="D14" s="47">
        <v>113992.32245681381</v>
      </c>
      <c r="E14" s="48">
        <f t="shared" si="0"/>
        <v>-4.0307101727447336E-2</v>
      </c>
      <c r="F14" s="42"/>
    </row>
    <row r="15" spans="1:6" x14ac:dyDescent="0.3">
      <c r="A15" s="3" t="s">
        <v>1881</v>
      </c>
      <c r="B15" s="1" t="s">
        <v>1882</v>
      </c>
      <c r="C15" s="47">
        <v>109843</v>
      </c>
      <c r="D15" s="47">
        <v>105415.54702495201</v>
      </c>
      <c r="E15" s="48">
        <f t="shared" si="0"/>
        <v>-4.0307101727447225E-2</v>
      </c>
      <c r="F15" s="42"/>
    </row>
    <row r="16" spans="1:6" x14ac:dyDescent="0.3">
      <c r="A16" s="3" t="s">
        <v>1883</v>
      </c>
      <c r="B16" s="1" t="s">
        <v>1884</v>
      </c>
      <c r="C16" s="47">
        <v>74908</v>
      </c>
      <c r="D16" s="47">
        <v>70667.924528301883</v>
      </c>
      <c r="E16" s="48">
        <f t="shared" si="0"/>
        <v>-5.6603773584905759E-2</v>
      </c>
      <c r="F16" s="42"/>
    </row>
    <row r="17" spans="1:6" x14ac:dyDescent="0.3">
      <c r="A17" s="3" t="s">
        <v>1885</v>
      </c>
      <c r="B17" s="1" t="s">
        <v>1886</v>
      </c>
      <c r="C17" s="47">
        <v>117430</v>
      </c>
      <c r="D17" s="47">
        <v>112696.73704414586</v>
      </c>
      <c r="E17" s="48">
        <f t="shared" si="0"/>
        <v>-4.0307101727447336E-2</v>
      </c>
      <c r="F17" s="42"/>
    </row>
    <row r="18" spans="1:6" x14ac:dyDescent="0.3">
      <c r="A18" s="3" t="s">
        <v>1887</v>
      </c>
      <c r="B18" s="1" t="s">
        <v>1888</v>
      </c>
      <c r="C18" s="47">
        <v>118398</v>
      </c>
      <c r="D18" s="47">
        <v>109627.77777777777</v>
      </c>
      <c r="E18" s="48">
        <f t="shared" si="0"/>
        <v>-7.4074074074074181E-2</v>
      </c>
      <c r="F18" s="42"/>
    </row>
    <row r="19" spans="1:6" x14ac:dyDescent="0.3">
      <c r="A19" s="3" t="s">
        <v>1889</v>
      </c>
      <c r="B19" s="1" t="s">
        <v>1890</v>
      </c>
      <c r="C19" s="47">
        <v>118660</v>
      </c>
      <c r="D19" s="47">
        <v>113009.5238095238</v>
      </c>
      <c r="E19" s="48">
        <f t="shared" si="0"/>
        <v>-4.7619047619047672E-2</v>
      </c>
      <c r="F19" s="42"/>
    </row>
    <row r="20" spans="1:6" x14ac:dyDescent="0.3">
      <c r="A20" s="3" t="s">
        <v>1891</v>
      </c>
      <c r="B20" s="1" t="s">
        <v>1892</v>
      </c>
      <c r="C20" s="47">
        <v>92580</v>
      </c>
      <c r="D20" s="47">
        <v>88171.428571428565</v>
      </c>
      <c r="E20" s="48">
        <f t="shared" si="0"/>
        <v>-4.7619047619047672E-2</v>
      </c>
      <c r="F20" s="42"/>
    </row>
    <row r="21" spans="1:6" x14ac:dyDescent="0.3">
      <c r="A21" s="3" t="s">
        <v>1893</v>
      </c>
      <c r="B21" s="1" t="s">
        <v>1894</v>
      </c>
      <c r="C21" s="47">
        <v>50058</v>
      </c>
      <c r="D21" s="47">
        <v>47674.28571428571</v>
      </c>
      <c r="E21" s="48">
        <f t="shared" si="0"/>
        <v>-4.7619047619047672E-2</v>
      </c>
      <c r="F21" s="42"/>
    </row>
    <row r="22" spans="1:6" x14ac:dyDescent="0.3">
      <c r="A22" s="3" t="s">
        <v>1895</v>
      </c>
      <c r="B22" s="1" t="s">
        <v>1896</v>
      </c>
      <c r="C22" s="47">
        <v>139236</v>
      </c>
      <c r="D22" s="47">
        <v>133623.80038387715</v>
      </c>
      <c r="E22" s="48">
        <f t="shared" si="0"/>
        <v>-4.0307101727447225E-2</v>
      </c>
      <c r="F22" s="42"/>
    </row>
    <row r="23" spans="1:6" x14ac:dyDescent="0.3">
      <c r="A23" s="3" t="s">
        <v>1897</v>
      </c>
      <c r="B23" s="1" t="s">
        <v>1898</v>
      </c>
      <c r="C23" s="47">
        <v>30822</v>
      </c>
      <c r="D23" s="47">
        <v>28538.888888888887</v>
      </c>
      <c r="E23" s="48">
        <f t="shared" si="0"/>
        <v>-7.4074074074074181E-2</v>
      </c>
      <c r="F23" s="42"/>
    </row>
    <row r="24" spans="1:6" x14ac:dyDescent="0.3">
      <c r="A24" s="3" t="s">
        <v>1899</v>
      </c>
      <c r="B24" s="1" t="s">
        <v>1900</v>
      </c>
      <c r="C24" s="47">
        <v>113954</v>
      </c>
      <c r="D24" s="47">
        <v>108527.61904761904</v>
      </c>
      <c r="E24" s="48">
        <f t="shared" si="0"/>
        <v>-4.7619047619047672E-2</v>
      </c>
      <c r="F24" s="42"/>
    </row>
    <row r="25" spans="1:6" x14ac:dyDescent="0.3">
      <c r="A25" s="3" t="s">
        <v>1901</v>
      </c>
      <c r="B25" s="1" t="s">
        <v>1902</v>
      </c>
      <c r="C25" s="47">
        <v>54802</v>
      </c>
      <c r="D25" s="47">
        <v>52593.090211132432</v>
      </c>
      <c r="E25" s="48">
        <f t="shared" si="0"/>
        <v>-4.0307101727447336E-2</v>
      </c>
      <c r="F25" s="42"/>
    </row>
    <row r="26" spans="1:6" x14ac:dyDescent="0.3">
      <c r="A26" s="3" t="s">
        <v>1903</v>
      </c>
      <c r="B26" s="1" t="s">
        <v>1904</v>
      </c>
      <c r="C26" s="47">
        <v>57145</v>
      </c>
      <c r="D26" s="47">
        <v>54423.809523809519</v>
      </c>
      <c r="E26" s="48">
        <f t="shared" si="0"/>
        <v>-4.7619047619047672E-2</v>
      </c>
      <c r="F26" s="42"/>
    </row>
    <row r="27" spans="1:6" x14ac:dyDescent="0.3">
      <c r="A27" s="3" t="s">
        <v>1905</v>
      </c>
      <c r="B27" s="1" t="s">
        <v>1906</v>
      </c>
      <c r="C27" s="47">
        <v>125955</v>
      </c>
      <c r="D27" s="47">
        <v>116624.99999999999</v>
      </c>
      <c r="E27" s="48">
        <f t="shared" si="0"/>
        <v>-7.4074074074074181E-2</v>
      </c>
      <c r="F27" s="42"/>
    </row>
    <row r="28" spans="1:6" x14ac:dyDescent="0.3">
      <c r="A28" s="3" t="s">
        <v>1907</v>
      </c>
      <c r="B28" s="1" t="s">
        <v>1908</v>
      </c>
      <c r="C28" s="47">
        <v>131615</v>
      </c>
      <c r="D28" s="47">
        <v>126309.98080614203</v>
      </c>
      <c r="E28" s="48">
        <f t="shared" si="0"/>
        <v>-4.0307101727447225E-2</v>
      </c>
      <c r="F28" s="42"/>
    </row>
    <row r="29" spans="1:6" x14ac:dyDescent="0.3">
      <c r="A29" s="3" t="s">
        <v>1909</v>
      </c>
      <c r="B29" s="1" t="s">
        <v>1910</v>
      </c>
      <c r="C29" s="47">
        <v>145989</v>
      </c>
      <c r="D29" s="47">
        <v>140104.60652591172</v>
      </c>
      <c r="E29" s="48">
        <f t="shared" si="0"/>
        <v>-4.0307101727447114E-2</v>
      </c>
      <c r="F29" s="42"/>
    </row>
    <row r="30" spans="1:6" x14ac:dyDescent="0.3">
      <c r="A30" s="3" t="s">
        <v>1911</v>
      </c>
      <c r="B30" s="1" t="s">
        <v>1912</v>
      </c>
      <c r="C30" s="47">
        <v>114857</v>
      </c>
      <c r="D30" s="47">
        <v>111295.54263565892</v>
      </c>
      <c r="E30" s="48">
        <f t="shared" si="0"/>
        <v>-3.100775193798444E-2</v>
      </c>
      <c r="F30" s="42"/>
    </row>
    <row r="31" spans="1:6" x14ac:dyDescent="0.3">
      <c r="A31" s="3" t="s">
        <v>1913</v>
      </c>
      <c r="B31" s="1" t="s">
        <v>1914</v>
      </c>
      <c r="C31" s="47">
        <v>139533</v>
      </c>
      <c r="D31" s="47">
        <v>135206.39534883719</v>
      </c>
      <c r="E31" s="48">
        <f t="shared" si="0"/>
        <v>-3.1007751937984662E-2</v>
      </c>
      <c r="F31" s="42"/>
    </row>
    <row r="32" spans="1:6" x14ac:dyDescent="0.3">
      <c r="A32" s="3" t="s">
        <v>1915</v>
      </c>
      <c r="B32" s="1" t="s">
        <v>1916</v>
      </c>
      <c r="C32" s="47">
        <v>128459</v>
      </c>
      <c r="D32" s="47">
        <v>124475.77519379844</v>
      </c>
      <c r="E32" s="48">
        <f t="shared" si="0"/>
        <v>-3.1007751937984551E-2</v>
      </c>
      <c r="F32" s="42"/>
    </row>
    <row r="33" spans="1:6" x14ac:dyDescent="0.3">
      <c r="A33" s="3" t="s">
        <v>1917</v>
      </c>
      <c r="B33" s="1" t="s">
        <v>1918</v>
      </c>
      <c r="C33" s="47">
        <v>161208</v>
      </c>
      <c r="D33" s="47">
        <v>156209.3023255814</v>
      </c>
      <c r="E33" s="48">
        <f t="shared" si="0"/>
        <v>-3.100775193798444E-2</v>
      </c>
      <c r="F33" s="42"/>
    </row>
    <row r="34" spans="1:6" x14ac:dyDescent="0.3">
      <c r="A34" s="3" t="s">
        <v>1919</v>
      </c>
      <c r="B34" s="1" t="s">
        <v>1920</v>
      </c>
      <c r="C34" s="47">
        <v>102974</v>
      </c>
      <c r="D34" s="47">
        <v>98539.712918660298</v>
      </c>
      <c r="E34" s="48">
        <f t="shared" si="0"/>
        <v>-4.3062200956937691E-2</v>
      </c>
      <c r="F34" s="42"/>
    </row>
    <row r="35" spans="1:6" x14ac:dyDescent="0.3">
      <c r="A35" s="3" t="s">
        <v>1921</v>
      </c>
      <c r="B35" s="1" t="s">
        <v>1922</v>
      </c>
      <c r="C35" s="47">
        <v>115460</v>
      </c>
      <c r="D35" s="47">
        <v>111879.84496124031</v>
      </c>
      <c r="E35" s="48">
        <f t="shared" si="0"/>
        <v>-3.1007751937984551E-2</v>
      </c>
      <c r="F35" s="42"/>
    </row>
    <row r="36" spans="1:6" x14ac:dyDescent="0.3">
      <c r="A36" s="3" t="s">
        <v>1923</v>
      </c>
      <c r="B36" s="1" t="s">
        <v>1924</v>
      </c>
      <c r="C36" s="47">
        <v>161208</v>
      </c>
      <c r="D36" s="47">
        <v>156209.3023255814</v>
      </c>
      <c r="E36" s="48">
        <f t="shared" si="0"/>
        <v>-3.100775193798444E-2</v>
      </c>
      <c r="F36" s="42"/>
    </row>
    <row r="37" spans="1:6" x14ac:dyDescent="0.3">
      <c r="A37" s="3" t="s">
        <v>1925</v>
      </c>
      <c r="B37" s="1" t="s">
        <v>1926</v>
      </c>
      <c r="C37" s="47">
        <v>137836</v>
      </c>
      <c r="D37" s="47">
        <v>133562.01550387597</v>
      </c>
      <c r="E37" s="48">
        <f t="shared" si="0"/>
        <v>-3.100775193798444E-2</v>
      </c>
      <c r="F37" s="42"/>
    </row>
    <row r="38" spans="1:6" x14ac:dyDescent="0.3">
      <c r="A38" s="3" t="s">
        <v>1927</v>
      </c>
      <c r="B38" s="1" t="s">
        <v>1928</v>
      </c>
      <c r="C38" s="47">
        <v>172304</v>
      </c>
      <c r="D38" s="47">
        <v>166961.24031007753</v>
      </c>
      <c r="E38" s="48">
        <f t="shared" si="0"/>
        <v>-3.100775193798444E-2</v>
      </c>
      <c r="F38" s="42"/>
    </row>
    <row r="39" spans="1:6" x14ac:dyDescent="0.3">
      <c r="A39" s="3" t="s">
        <v>1929</v>
      </c>
      <c r="B39" s="1" t="s">
        <v>1930</v>
      </c>
      <c r="C39" s="47">
        <v>171828</v>
      </c>
      <c r="D39" s="47">
        <v>166500</v>
      </c>
      <c r="E39" s="48">
        <f t="shared" si="0"/>
        <v>-3.1007751937984551E-2</v>
      </c>
      <c r="F39" s="42"/>
    </row>
    <row r="40" spans="1:6" x14ac:dyDescent="0.3">
      <c r="A40" s="3" t="s">
        <v>1931</v>
      </c>
      <c r="B40" s="1" t="s">
        <v>1932</v>
      </c>
      <c r="C40" s="47">
        <v>137836</v>
      </c>
      <c r="D40" s="47">
        <v>130898.38556505225</v>
      </c>
      <c r="E40" s="48">
        <f t="shared" si="0"/>
        <v>-5.0332383665716907E-2</v>
      </c>
      <c r="F40" s="42"/>
    </row>
    <row r="41" spans="1:6" x14ac:dyDescent="0.3">
      <c r="A41" s="3" t="s">
        <v>1933</v>
      </c>
      <c r="B41" s="1" t="s">
        <v>1934</v>
      </c>
      <c r="C41" s="47">
        <v>142888</v>
      </c>
      <c r="D41" s="47">
        <v>138457.36434108528</v>
      </c>
      <c r="E41" s="48">
        <f t="shared" si="0"/>
        <v>-3.100775193798444E-2</v>
      </c>
      <c r="F41" s="42"/>
    </row>
    <row r="42" spans="1:6" x14ac:dyDescent="0.3">
      <c r="A42" s="3" t="s">
        <v>1935</v>
      </c>
      <c r="B42" s="1" t="s">
        <v>1936</v>
      </c>
      <c r="C42" s="47">
        <v>122254</v>
      </c>
      <c r="D42" s="47">
        <v>117326.29558541266</v>
      </c>
      <c r="E42" s="48">
        <f t="shared" si="0"/>
        <v>-4.0307101727447225E-2</v>
      </c>
      <c r="F42" s="42"/>
    </row>
    <row r="43" spans="1:6" x14ac:dyDescent="0.3">
      <c r="A43" s="3" t="s">
        <v>1937</v>
      </c>
      <c r="B43" s="1" t="s">
        <v>1938</v>
      </c>
      <c r="C43" s="47">
        <v>105491</v>
      </c>
      <c r="D43" s="47">
        <v>101238.96353166986</v>
      </c>
      <c r="E43" s="48">
        <f t="shared" si="0"/>
        <v>-4.0307101727447336E-2</v>
      </c>
      <c r="F43" s="42"/>
    </row>
    <row r="44" spans="1:6" x14ac:dyDescent="0.3">
      <c r="A44" s="3" t="s">
        <v>1939</v>
      </c>
      <c r="B44" s="1" t="s">
        <v>1940</v>
      </c>
      <c r="C44" s="47">
        <v>161186</v>
      </c>
      <c r="D44" s="47">
        <v>156187.98449612403</v>
      </c>
      <c r="E44" s="48">
        <f t="shared" si="0"/>
        <v>-3.1007751937984551E-2</v>
      </c>
      <c r="F44" s="42"/>
    </row>
    <row r="45" spans="1:6" x14ac:dyDescent="0.3">
      <c r="A45" s="3" t="s">
        <v>1941</v>
      </c>
      <c r="B45" s="1" t="s">
        <v>1942</v>
      </c>
      <c r="C45" s="47">
        <v>141800</v>
      </c>
      <c r="D45" s="47">
        <v>137403.1007751938</v>
      </c>
      <c r="E45" s="48">
        <f t="shared" si="0"/>
        <v>-3.100775193798444E-2</v>
      </c>
      <c r="F45" s="42"/>
    </row>
    <row r="46" spans="1:6" x14ac:dyDescent="0.3">
      <c r="A46" s="3" t="s">
        <v>1943</v>
      </c>
      <c r="B46" s="1" t="s">
        <v>1944</v>
      </c>
      <c r="C46" s="47">
        <v>172451</v>
      </c>
      <c r="D46" s="47">
        <v>167103.68217054263</v>
      </c>
      <c r="E46" s="48">
        <f t="shared" si="0"/>
        <v>-3.1007751937984551E-2</v>
      </c>
      <c r="F46" s="42"/>
    </row>
    <row r="47" spans="1:6" x14ac:dyDescent="0.3">
      <c r="A47" s="3" t="s">
        <v>1945</v>
      </c>
      <c r="B47" s="1" t="s">
        <v>1946</v>
      </c>
      <c r="C47" s="47">
        <v>95071</v>
      </c>
      <c r="D47" s="47">
        <v>92123.062015503878</v>
      </c>
      <c r="E47" s="48">
        <f t="shared" si="0"/>
        <v>-3.100775193798444E-2</v>
      </c>
      <c r="F47" s="42"/>
    </row>
    <row r="48" spans="1:6" x14ac:dyDescent="0.3">
      <c r="A48" s="3" t="s">
        <v>1947</v>
      </c>
      <c r="B48" s="1" t="s">
        <v>1948</v>
      </c>
      <c r="C48" s="47">
        <v>132149</v>
      </c>
      <c r="D48" s="47">
        <v>128051.35658914728</v>
      </c>
      <c r="E48" s="48">
        <f t="shared" si="0"/>
        <v>-3.1007751937984551E-2</v>
      </c>
      <c r="F48" s="42"/>
    </row>
    <row r="49" spans="1:6" x14ac:dyDescent="0.3">
      <c r="A49" s="3" t="s">
        <v>1949</v>
      </c>
      <c r="B49" s="1" t="s">
        <v>1950</v>
      </c>
      <c r="C49" s="47">
        <v>132648</v>
      </c>
      <c r="D49" s="47">
        <v>128534.88372093023</v>
      </c>
      <c r="E49" s="48">
        <f t="shared" si="0"/>
        <v>-3.1007751937984551E-2</v>
      </c>
      <c r="F49" s="42"/>
    </row>
    <row r="50" spans="1:6" x14ac:dyDescent="0.3">
      <c r="A50" s="3" t="s">
        <v>1951</v>
      </c>
      <c r="B50" s="1" t="s">
        <v>1952</v>
      </c>
      <c r="C50" s="47">
        <v>159874</v>
      </c>
      <c r="D50" s="47">
        <v>151827.16049382716</v>
      </c>
      <c r="E50" s="48">
        <f t="shared" si="0"/>
        <v>-5.0332383665717018E-2</v>
      </c>
      <c r="F50" s="42"/>
    </row>
    <row r="51" spans="1:6" x14ac:dyDescent="0.3">
      <c r="A51" s="3" t="s">
        <v>1953</v>
      </c>
      <c r="B51" s="1" t="s">
        <v>1954</v>
      </c>
      <c r="C51" s="47">
        <v>107564</v>
      </c>
      <c r="D51" s="47">
        <v>103228.40690978886</v>
      </c>
      <c r="E51" s="48">
        <f t="shared" si="0"/>
        <v>-4.0307101727447336E-2</v>
      </c>
      <c r="F51" s="42"/>
    </row>
    <row r="52" spans="1:6" x14ac:dyDescent="0.3">
      <c r="A52" s="3" t="s">
        <v>1955</v>
      </c>
      <c r="B52" s="1" t="s">
        <v>1956</v>
      </c>
      <c r="C52" s="47">
        <v>72346</v>
      </c>
      <c r="D52" s="47">
        <v>69899.516908212565</v>
      </c>
      <c r="E52" s="48">
        <f t="shared" si="0"/>
        <v>-3.3816425120772875E-2</v>
      </c>
      <c r="F52" s="42"/>
    </row>
    <row r="53" spans="1:6" x14ac:dyDescent="0.3">
      <c r="A53" s="3" t="s">
        <v>1957</v>
      </c>
      <c r="B53" s="1" t="s">
        <v>1958</v>
      </c>
      <c r="C53" s="47">
        <v>75393</v>
      </c>
      <c r="D53" s="47">
        <v>72354.12667946257</v>
      </c>
      <c r="E53" s="48">
        <f t="shared" si="0"/>
        <v>-4.0307101727447225E-2</v>
      </c>
      <c r="F53" s="42"/>
    </row>
    <row r="54" spans="1:6" x14ac:dyDescent="0.3">
      <c r="A54" s="3" t="s">
        <v>1959</v>
      </c>
      <c r="B54" s="1" t="s">
        <v>1960</v>
      </c>
      <c r="C54" s="47">
        <v>47200</v>
      </c>
      <c r="D54" s="47">
        <v>45297.504798464492</v>
      </c>
      <c r="E54" s="48">
        <f t="shared" si="0"/>
        <v>-4.0307101727447225E-2</v>
      </c>
      <c r="F54" s="42"/>
    </row>
    <row r="55" spans="1:6" x14ac:dyDescent="0.3">
      <c r="A55" s="3" t="s">
        <v>1961</v>
      </c>
      <c r="B55" s="1" t="s">
        <v>1962</v>
      </c>
      <c r="C55" s="47">
        <v>68026</v>
      </c>
      <c r="D55" s="47">
        <v>65284.069097888671</v>
      </c>
      <c r="E55" s="48">
        <f t="shared" si="0"/>
        <v>-4.0307101727447336E-2</v>
      </c>
      <c r="F55" s="42"/>
    </row>
    <row r="56" spans="1:6" x14ac:dyDescent="0.3">
      <c r="A56" s="3" t="s">
        <v>1963</v>
      </c>
      <c r="B56" s="1" t="s">
        <v>1964</v>
      </c>
      <c r="C56" s="47">
        <v>31434</v>
      </c>
      <c r="D56" s="47">
        <v>30166.986564299423</v>
      </c>
      <c r="E56" s="48">
        <f t="shared" si="0"/>
        <v>-4.0307101727447225E-2</v>
      </c>
      <c r="F56" s="42"/>
    </row>
    <row r="57" spans="1:6" x14ac:dyDescent="0.3">
      <c r="A57" s="3" t="s">
        <v>1965</v>
      </c>
      <c r="B57" s="1" t="s">
        <v>1966</v>
      </c>
      <c r="C57" s="47">
        <v>94549</v>
      </c>
      <c r="D57" s="47">
        <v>90738.00383877159</v>
      </c>
      <c r="E57" s="48">
        <f t="shared" si="0"/>
        <v>-4.0307101727447225E-2</v>
      </c>
      <c r="F57" s="42"/>
    </row>
    <row r="58" spans="1:6" x14ac:dyDescent="0.3">
      <c r="A58" s="3" t="s">
        <v>1967</v>
      </c>
      <c r="B58" s="1" t="s">
        <v>1968</v>
      </c>
      <c r="C58" s="47">
        <v>87231</v>
      </c>
      <c r="D58" s="47">
        <v>83714.97120921305</v>
      </c>
      <c r="E58" s="48">
        <f t="shared" si="0"/>
        <v>-4.0307101727447225E-2</v>
      </c>
      <c r="F58" s="42"/>
    </row>
    <row r="59" spans="1:6" x14ac:dyDescent="0.3">
      <c r="A59" s="3" t="s">
        <v>1969</v>
      </c>
      <c r="B59" s="1" t="s">
        <v>1970</v>
      </c>
      <c r="C59" s="47">
        <v>64342</v>
      </c>
      <c r="D59" s="47">
        <v>61748.560460652589</v>
      </c>
      <c r="E59" s="48">
        <f t="shared" si="0"/>
        <v>-4.0307101727447225E-2</v>
      </c>
      <c r="F59" s="42"/>
    </row>
    <row r="60" spans="1:6" x14ac:dyDescent="0.3">
      <c r="A60" s="3" t="s">
        <v>1971</v>
      </c>
      <c r="B60" s="1" t="s">
        <v>1972</v>
      </c>
      <c r="C60" s="47">
        <v>71562</v>
      </c>
      <c r="D60" s="47">
        <v>68677.543186180425</v>
      </c>
      <c r="E60" s="48">
        <f t="shared" si="0"/>
        <v>-4.0307101727447225E-2</v>
      </c>
      <c r="F60" s="42"/>
    </row>
    <row r="63" spans="1:6" x14ac:dyDescent="0.3">
      <c r="A63" s="52" t="s">
        <v>1973</v>
      </c>
      <c r="B63" s="53"/>
      <c r="C63" s="53"/>
      <c r="D63" s="54"/>
      <c r="E63" s="54"/>
    </row>
    <row r="64" spans="1:6" x14ac:dyDescent="0.3">
      <c r="A64" s="51"/>
      <c r="B64" s="50"/>
      <c r="C64" s="50"/>
    </row>
    <row r="65" spans="1:6" x14ac:dyDescent="0.3">
      <c r="A65" s="52" t="s">
        <v>1974</v>
      </c>
      <c r="B65" s="53"/>
      <c r="C65" s="53"/>
      <c r="D65" s="54"/>
      <c r="E65" s="54"/>
      <c r="F65" s="54"/>
    </row>
    <row r="66" spans="1:6" x14ac:dyDescent="0.3">
      <c r="A66" s="51"/>
      <c r="B66" s="50"/>
      <c r="C66" s="50"/>
    </row>
    <row r="67" spans="1:6" x14ac:dyDescent="0.3">
      <c r="A67" s="52" t="s">
        <v>1975</v>
      </c>
      <c r="B67" s="53"/>
      <c r="C67" s="50"/>
    </row>
  </sheetData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DC4721-9F0C-4E62-BE1C-89031E89BB15}">
  <dimension ref="A1:H232"/>
  <sheetViews>
    <sheetView zoomScale="80" zoomScaleNormal="80" workbookViewId="0">
      <selection activeCell="C17" sqref="C17"/>
    </sheetView>
  </sheetViews>
  <sheetFormatPr defaultColWidth="8.88671875" defaultRowHeight="14.4" x14ac:dyDescent="0.3"/>
  <cols>
    <col min="1" max="1" width="11.109375" style="20" customWidth="1"/>
    <col min="2" max="2" width="112.88671875" style="20" customWidth="1"/>
    <col min="3" max="3" width="14.6640625" style="21" customWidth="1"/>
    <col min="4" max="4" width="20.44140625" style="23" customWidth="1"/>
    <col min="5" max="5" width="26.88671875" style="30" customWidth="1"/>
    <col min="6" max="6" width="15.33203125" style="22" customWidth="1"/>
    <col min="7" max="7" width="15.33203125" style="24" customWidth="1"/>
    <col min="8" max="8" width="22.44140625" customWidth="1"/>
  </cols>
  <sheetData>
    <row r="1" spans="1:8" ht="106.95" customHeight="1" x14ac:dyDescent="0.3">
      <c r="A1" s="94"/>
      <c r="B1" s="94"/>
      <c r="C1" s="94"/>
      <c r="D1" s="94"/>
      <c r="E1" s="94"/>
      <c r="F1" s="94"/>
      <c r="G1" s="94"/>
      <c r="H1" s="94"/>
    </row>
    <row r="2" spans="1:8" ht="30.6" customHeight="1" x14ac:dyDescent="0.3">
      <c r="A2" s="25" t="s">
        <v>0</v>
      </c>
      <c r="B2" s="25" t="s">
        <v>1</v>
      </c>
      <c r="C2" s="26" t="s">
        <v>2</v>
      </c>
      <c r="D2" s="26" t="s">
        <v>3</v>
      </c>
      <c r="E2" s="31" t="s">
        <v>7</v>
      </c>
      <c r="F2" s="26" t="s">
        <v>6</v>
      </c>
      <c r="G2" s="27" t="s">
        <v>5</v>
      </c>
      <c r="H2" s="27" t="s">
        <v>1572</v>
      </c>
    </row>
    <row r="3" spans="1:8" x14ac:dyDescent="0.3">
      <c r="A3" s="3">
        <v>406500</v>
      </c>
      <c r="B3" s="3" t="s">
        <v>1123</v>
      </c>
      <c r="C3" s="7">
        <v>780</v>
      </c>
      <c r="D3" s="17">
        <v>707.87401574803152</v>
      </c>
      <c r="E3" s="19">
        <v>1498.9937</v>
      </c>
      <c r="F3" s="9">
        <f t="shared" ref="F3:F66" si="0">C3-D3</f>
        <v>72.125984251968475</v>
      </c>
      <c r="G3" s="28">
        <f t="shared" ref="G3:G66" si="1">D3/C3-1</f>
        <v>-9.2469210579446792E-2</v>
      </c>
      <c r="H3" s="1"/>
    </row>
    <row r="4" spans="1:8" x14ac:dyDescent="0.3">
      <c r="A4" s="3">
        <v>406499</v>
      </c>
      <c r="B4" s="3" t="s">
        <v>1124</v>
      </c>
      <c r="C4" s="7">
        <v>320</v>
      </c>
      <c r="D4" s="17">
        <v>306.29921259842519</v>
      </c>
      <c r="E4" s="19">
        <v>598.99549999999999</v>
      </c>
      <c r="F4" s="9">
        <f t="shared" si="0"/>
        <v>13.700787401574814</v>
      </c>
      <c r="G4" s="28">
        <f t="shared" si="1"/>
        <v>-4.2814960629921295E-2</v>
      </c>
      <c r="H4" s="1"/>
    </row>
    <row r="5" spans="1:8" x14ac:dyDescent="0.3">
      <c r="A5" s="3">
        <v>406497</v>
      </c>
      <c r="B5" s="3" t="s">
        <v>1125</v>
      </c>
      <c r="C5" s="7">
        <v>1080</v>
      </c>
      <c r="D5" s="17">
        <v>983.46456692913387</v>
      </c>
      <c r="E5" s="19">
        <v>1999.0054</v>
      </c>
      <c r="F5" s="9">
        <f t="shared" si="0"/>
        <v>96.535433070866134</v>
      </c>
      <c r="G5" s="28">
        <f t="shared" si="1"/>
        <v>-8.9384660250801939E-2</v>
      </c>
      <c r="H5" s="1"/>
    </row>
    <row r="6" spans="1:8" x14ac:dyDescent="0.3">
      <c r="A6" s="3">
        <v>406496</v>
      </c>
      <c r="B6" s="3" t="s">
        <v>1126</v>
      </c>
      <c r="C6" s="7">
        <v>750</v>
      </c>
      <c r="D6" s="17">
        <v>707.87401574803152</v>
      </c>
      <c r="E6" s="19">
        <v>1398.9938999999999</v>
      </c>
      <c r="F6" s="9">
        <f t="shared" si="0"/>
        <v>42.125984251968475</v>
      </c>
      <c r="G6" s="28">
        <f t="shared" si="1"/>
        <v>-5.6167979002624602E-2</v>
      </c>
      <c r="H6" s="1"/>
    </row>
    <row r="7" spans="1:8" x14ac:dyDescent="0.3">
      <c r="A7" s="3">
        <v>406488</v>
      </c>
      <c r="B7" s="3" t="s">
        <v>1127</v>
      </c>
      <c r="C7" s="7">
        <v>1650</v>
      </c>
      <c r="D7" s="17">
        <v>1574.0157480314961</v>
      </c>
      <c r="E7" s="19">
        <v>2999.0034000000001</v>
      </c>
      <c r="F7" s="9">
        <f t="shared" si="0"/>
        <v>75.984251968503941</v>
      </c>
      <c r="G7" s="28">
        <f t="shared" si="1"/>
        <v>-4.6051061799093351E-2</v>
      </c>
      <c r="H7" s="1"/>
    </row>
    <row r="8" spans="1:8" x14ac:dyDescent="0.3">
      <c r="A8" s="3">
        <v>406487</v>
      </c>
      <c r="B8" s="3" t="s">
        <v>1128</v>
      </c>
      <c r="C8" s="7">
        <v>550</v>
      </c>
      <c r="D8" s="17">
        <v>495.2755905511811</v>
      </c>
      <c r="E8" s="19">
        <v>998.99469999999997</v>
      </c>
      <c r="F8" s="9">
        <f t="shared" si="0"/>
        <v>54.724409448818903</v>
      </c>
      <c r="G8" s="28">
        <f t="shared" si="1"/>
        <v>-9.9498926270579879E-2</v>
      </c>
      <c r="H8" s="1"/>
    </row>
    <row r="9" spans="1:8" x14ac:dyDescent="0.3">
      <c r="A9" s="3">
        <v>406477</v>
      </c>
      <c r="B9" s="3" t="s">
        <v>1129</v>
      </c>
      <c r="C9" s="7">
        <v>606</v>
      </c>
      <c r="D9" s="17">
        <v>550.3937007874016</v>
      </c>
      <c r="E9" s="19">
        <v>898.99490000000003</v>
      </c>
      <c r="F9" s="9">
        <f t="shared" si="0"/>
        <v>55.606299212598401</v>
      </c>
      <c r="G9" s="28">
        <f t="shared" si="1"/>
        <v>-9.1759569657753115E-2</v>
      </c>
      <c r="H9" s="1"/>
    </row>
    <row r="10" spans="1:8" x14ac:dyDescent="0.3">
      <c r="A10" s="3">
        <v>406476</v>
      </c>
      <c r="B10" s="3" t="s">
        <v>1130</v>
      </c>
      <c r="C10" s="7">
        <v>470</v>
      </c>
      <c r="D10" s="17">
        <v>392.91338582677167</v>
      </c>
      <c r="E10" s="19">
        <v>898.99490000000003</v>
      </c>
      <c r="F10" s="9">
        <f t="shared" si="0"/>
        <v>77.086614173228327</v>
      </c>
      <c r="G10" s="28">
        <f t="shared" si="1"/>
        <v>-0.16401407270899648</v>
      </c>
      <c r="H10" s="1"/>
    </row>
    <row r="11" spans="1:8" x14ac:dyDescent="0.3">
      <c r="A11" s="3">
        <v>406464</v>
      </c>
      <c r="B11" s="3" t="s">
        <v>1131</v>
      </c>
      <c r="C11" s="7">
        <v>550</v>
      </c>
      <c r="D11" s="17">
        <v>511.02362204724409</v>
      </c>
      <c r="E11" s="19">
        <v>998.99469999999997</v>
      </c>
      <c r="F11" s="9">
        <f t="shared" si="0"/>
        <v>38.976377952755911</v>
      </c>
      <c r="G11" s="28">
        <f t="shared" si="1"/>
        <v>-7.086614173228345E-2</v>
      </c>
      <c r="H11" s="1"/>
    </row>
    <row r="12" spans="1:8" x14ac:dyDescent="0.3">
      <c r="A12" s="3">
        <v>392272</v>
      </c>
      <c r="B12" s="3" t="s">
        <v>1132</v>
      </c>
      <c r="C12" s="7">
        <v>1650</v>
      </c>
      <c r="D12" s="17">
        <v>1416.535433070866</v>
      </c>
      <c r="E12" s="19">
        <v>2799.0038</v>
      </c>
      <c r="F12" s="9">
        <f t="shared" si="0"/>
        <v>233.46456692913398</v>
      </c>
      <c r="G12" s="28">
        <f t="shared" si="1"/>
        <v>-0.14149367692674786</v>
      </c>
      <c r="H12" s="1"/>
    </row>
    <row r="13" spans="1:8" x14ac:dyDescent="0.3">
      <c r="A13" s="3">
        <v>392271</v>
      </c>
      <c r="B13" s="3" t="s">
        <v>1133</v>
      </c>
      <c r="C13" s="7">
        <v>982</v>
      </c>
      <c r="D13" s="17">
        <v>865.35433070866145</v>
      </c>
      <c r="E13" s="19">
        <v>1498.9937</v>
      </c>
      <c r="F13" s="9">
        <f t="shared" si="0"/>
        <v>116.64566929133855</v>
      </c>
      <c r="G13" s="28">
        <f t="shared" si="1"/>
        <v>-0.11878377728242218</v>
      </c>
      <c r="H13" s="1"/>
    </row>
    <row r="14" spans="1:8" x14ac:dyDescent="0.3">
      <c r="A14" s="3">
        <v>392270</v>
      </c>
      <c r="B14" s="3" t="s">
        <v>1134</v>
      </c>
      <c r="C14" s="7">
        <v>930</v>
      </c>
      <c r="D14" s="17">
        <v>865.35433070866145</v>
      </c>
      <c r="E14" s="19">
        <v>1699.0060000000001</v>
      </c>
      <c r="F14" s="9">
        <f t="shared" si="0"/>
        <v>64.64566929133855</v>
      </c>
      <c r="G14" s="28">
        <f t="shared" si="1"/>
        <v>-6.951147235627797E-2</v>
      </c>
      <c r="H14" s="1"/>
    </row>
    <row r="15" spans="1:8" x14ac:dyDescent="0.3">
      <c r="A15" s="3">
        <v>395837</v>
      </c>
      <c r="B15" s="3" t="s">
        <v>1135</v>
      </c>
      <c r="C15" s="7">
        <v>2400</v>
      </c>
      <c r="D15" s="17">
        <v>2203.9370078740158</v>
      </c>
      <c r="E15" s="19">
        <v>3799.0018</v>
      </c>
      <c r="F15" s="9">
        <f t="shared" si="0"/>
        <v>196.06299212598424</v>
      </c>
      <c r="G15" s="28">
        <f t="shared" si="1"/>
        <v>-8.1692913385826738E-2</v>
      </c>
      <c r="H15" s="1"/>
    </row>
    <row r="16" spans="1:8" x14ac:dyDescent="0.3">
      <c r="A16" s="3">
        <v>395836</v>
      </c>
      <c r="B16" s="3" t="s">
        <v>1136</v>
      </c>
      <c r="C16" s="7">
        <v>2100</v>
      </c>
      <c r="D16" s="17">
        <v>1967.7165354330709</v>
      </c>
      <c r="E16" s="19">
        <v>3299.0028000000002</v>
      </c>
      <c r="F16" s="9">
        <f t="shared" si="0"/>
        <v>132.28346456692907</v>
      </c>
      <c r="G16" s="28">
        <f t="shared" si="1"/>
        <v>-6.2992125984251968E-2</v>
      </c>
      <c r="H16" s="1"/>
    </row>
    <row r="17" spans="1:8" x14ac:dyDescent="0.3">
      <c r="A17" s="3">
        <v>395125</v>
      </c>
      <c r="B17" s="3" t="s">
        <v>1137</v>
      </c>
      <c r="C17" s="7">
        <v>1074</v>
      </c>
      <c r="D17" s="17">
        <v>944.09448818897636</v>
      </c>
      <c r="E17" s="19">
        <v>1599.0062</v>
      </c>
      <c r="F17" s="9">
        <f t="shared" si="0"/>
        <v>129.90551181102364</v>
      </c>
      <c r="G17" s="28">
        <f t="shared" si="1"/>
        <v>-0.12095485271045037</v>
      </c>
      <c r="H17" s="1"/>
    </row>
    <row r="18" spans="1:8" x14ac:dyDescent="0.3">
      <c r="A18" s="3">
        <v>395124</v>
      </c>
      <c r="B18" s="3" t="s">
        <v>1138</v>
      </c>
      <c r="C18" s="7">
        <v>818</v>
      </c>
      <c r="D18" s="17">
        <v>786.61417322834643</v>
      </c>
      <c r="E18" s="19">
        <v>1198.9943000000001</v>
      </c>
      <c r="F18" s="9">
        <f t="shared" si="0"/>
        <v>31.385826771653569</v>
      </c>
      <c r="G18" s="28">
        <f t="shared" si="1"/>
        <v>-3.8368981383439582E-2</v>
      </c>
      <c r="H18" s="1"/>
    </row>
    <row r="19" spans="1:8" x14ac:dyDescent="0.3">
      <c r="A19" s="3">
        <v>395103</v>
      </c>
      <c r="B19" s="3" t="s">
        <v>1139</v>
      </c>
      <c r="C19" s="7">
        <v>1070.2</v>
      </c>
      <c r="D19" s="17">
        <v>865.35433070866145</v>
      </c>
      <c r="E19" s="19">
        <v>1599.0062</v>
      </c>
      <c r="F19" s="9">
        <f t="shared" si="0"/>
        <v>204.8456692913386</v>
      </c>
      <c r="G19" s="28">
        <f t="shared" si="1"/>
        <v>-0.19140877339874662</v>
      </c>
      <c r="H19" s="1"/>
    </row>
    <row r="20" spans="1:8" x14ac:dyDescent="0.3">
      <c r="A20" s="3">
        <v>395102</v>
      </c>
      <c r="B20" s="3" t="s">
        <v>1140</v>
      </c>
      <c r="C20" s="7">
        <v>1337.91</v>
      </c>
      <c r="D20" s="17">
        <v>1101.5748031496064</v>
      </c>
      <c r="E20" s="19">
        <v>1999.0054</v>
      </c>
      <c r="F20" s="9">
        <f t="shared" si="0"/>
        <v>236.33519685039369</v>
      </c>
      <c r="G20" s="28">
        <f t="shared" si="1"/>
        <v>-0.17664506345747744</v>
      </c>
      <c r="H20" s="1"/>
    </row>
    <row r="21" spans="1:8" x14ac:dyDescent="0.3">
      <c r="A21" s="3">
        <v>394108</v>
      </c>
      <c r="B21" s="3" t="s">
        <v>1141</v>
      </c>
      <c r="C21" s="7">
        <v>700</v>
      </c>
      <c r="D21" s="17">
        <v>629.1338582677165</v>
      </c>
      <c r="E21" s="19">
        <v>1298.9940999999999</v>
      </c>
      <c r="F21" s="9">
        <f t="shared" si="0"/>
        <v>70.866141732283495</v>
      </c>
      <c r="G21" s="28">
        <f t="shared" si="1"/>
        <v>-0.10123734533183359</v>
      </c>
      <c r="H21" s="1"/>
    </row>
    <row r="22" spans="1:8" x14ac:dyDescent="0.3">
      <c r="A22" s="3">
        <v>394104</v>
      </c>
      <c r="B22" s="3" t="s">
        <v>1142</v>
      </c>
      <c r="C22" s="7">
        <v>2044</v>
      </c>
      <c r="D22" s="17">
        <v>1810.2362204724409</v>
      </c>
      <c r="E22" s="19">
        <v>2999.0034000000001</v>
      </c>
      <c r="F22" s="9">
        <f t="shared" si="0"/>
        <v>233.76377952755911</v>
      </c>
      <c r="G22" s="28">
        <f t="shared" si="1"/>
        <v>-0.11436584125614435</v>
      </c>
      <c r="H22" s="1"/>
    </row>
    <row r="23" spans="1:8" x14ac:dyDescent="0.3">
      <c r="A23" s="3">
        <v>394103</v>
      </c>
      <c r="B23" s="3" t="s">
        <v>1143</v>
      </c>
      <c r="C23" s="7">
        <v>2745</v>
      </c>
      <c r="D23" s="17">
        <v>2518.8976377952754</v>
      </c>
      <c r="E23" s="19">
        <v>3999.0014000000001</v>
      </c>
      <c r="F23" s="9">
        <f t="shared" si="0"/>
        <v>226.10236220472461</v>
      </c>
      <c r="G23" s="28">
        <f t="shared" si="1"/>
        <v>-8.2368802260373242E-2</v>
      </c>
      <c r="H23" s="1"/>
    </row>
    <row r="24" spans="1:8" x14ac:dyDescent="0.3">
      <c r="A24" s="3">
        <v>392737</v>
      </c>
      <c r="B24" s="3" t="s">
        <v>1144</v>
      </c>
      <c r="C24" s="7">
        <v>5200</v>
      </c>
      <c r="D24" s="17">
        <v>4723.6220472440946</v>
      </c>
      <c r="E24" s="19">
        <v>7999.0060999999996</v>
      </c>
      <c r="F24" s="9">
        <f t="shared" si="0"/>
        <v>476.37795275590543</v>
      </c>
      <c r="G24" s="28">
        <f t="shared" si="1"/>
        <v>-9.1611144760751051E-2</v>
      </c>
      <c r="H24" s="1"/>
    </row>
    <row r="25" spans="1:8" x14ac:dyDescent="0.3">
      <c r="A25" s="3">
        <v>392736</v>
      </c>
      <c r="B25" s="3" t="s">
        <v>1145</v>
      </c>
      <c r="C25" s="7">
        <v>2079</v>
      </c>
      <c r="D25" s="17">
        <v>1967.7165354330709</v>
      </c>
      <c r="E25" s="19">
        <v>2999.0034000000001</v>
      </c>
      <c r="F25" s="9">
        <f t="shared" si="0"/>
        <v>111.28346456692907</v>
      </c>
      <c r="G25" s="28">
        <f t="shared" si="1"/>
        <v>-5.3527399984092838E-2</v>
      </c>
      <c r="H25" s="1"/>
    </row>
    <row r="26" spans="1:8" x14ac:dyDescent="0.3">
      <c r="A26" s="3">
        <v>392717</v>
      </c>
      <c r="B26" s="3" t="s">
        <v>1146</v>
      </c>
      <c r="C26" s="7">
        <v>2015</v>
      </c>
      <c r="D26" s="17">
        <v>1888.9763779527559</v>
      </c>
      <c r="E26" s="19">
        <v>2999.0034000000001</v>
      </c>
      <c r="F26" s="9">
        <f t="shared" si="0"/>
        <v>126.02362204724409</v>
      </c>
      <c r="G26" s="28">
        <f t="shared" si="1"/>
        <v>-6.2542740470096336E-2</v>
      </c>
      <c r="H26" s="1"/>
    </row>
    <row r="27" spans="1:8" x14ac:dyDescent="0.3">
      <c r="A27" s="3">
        <v>392716</v>
      </c>
      <c r="B27" s="3" t="s">
        <v>1147</v>
      </c>
      <c r="C27" s="7">
        <v>1487</v>
      </c>
      <c r="D27" s="17">
        <v>1337.7952755905512</v>
      </c>
      <c r="E27" s="19">
        <v>2199.0050000000001</v>
      </c>
      <c r="F27" s="9">
        <f t="shared" si="0"/>
        <v>149.20472440944877</v>
      </c>
      <c r="G27" s="28">
        <f t="shared" si="1"/>
        <v>-0.1003394246196696</v>
      </c>
      <c r="H27" s="1"/>
    </row>
    <row r="28" spans="1:8" x14ac:dyDescent="0.3">
      <c r="A28" s="3">
        <v>392715</v>
      </c>
      <c r="B28" s="3" t="s">
        <v>1148</v>
      </c>
      <c r="C28" s="7">
        <v>1038</v>
      </c>
      <c r="D28" s="17">
        <v>944.09448818897636</v>
      </c>
      <c r="E28" s="19">
        <v>1498.9937</v>
      </c>
      <c r="F28" s="9">
        <f t="shared" si="0"/>
        <v>93.905511811023644</v>
      </c>
      <c r="G28" s="28">
        <f t="shared" si="1"/>
        <v>-9.0467737775552615E-2</v>
      </c>
      <c r="H28" s="1"/>
    </row>
    <row r="29" spans="1:8" x14ac:dyDescent="0.3">
      <c r="A29" s="3">
        <v>392714</v>
      </c>
      <c r="B29" s="3" t="s">
        <v>1149</v>
      </c>
      <c r="C29" s="7">
        <v>619</v>
      </c>
      <c r="D29" s="17">
        <v>589.763779527559</v>
      </c>
      <c r="E29" s="19">
        <v>898.99490000000003</v>
      </c>
      <c r="F29" s="9">
        <f t="shared" si="0"/>
        <v>29.236220472441005</v>
      </c>
      <c r="G29" s="28">
        <f t="shared" si="1"/>
        <v>-4.7231373945785138E-2</v>
      </c>
      <c r="H29" s="1"/>
    </row>
    <row r="30" spans="1:8" x14ac:dyDescent="0.3">
      <c r="A30" s="3">
        <v>392455</v>
      </c>
      <c r="B30" s="3" t="s">
        <v>1150</v>
      </c>
      <c r="C30" s="7">
        <v>1862</v>
      </c>
      <c r="D30" s="17">
        <v>1731.4960629921259</v>
      </c>
      <c r="E30" s="19">
        <v>2699.0039999999999</v>
      </c>
      <c r="F30" s="9">
        <f t="shared" si="0"/>
        <v>130.50393700787413</v>
      </c>
      <c r="G30" s="28">
        <f t="shared" si="1"/>
        <v>-7.0088043505840081E-2</v>
      </c>
      <c r="H30" s="1"/>
    </row>
    <row r="31" spans="1:8" x14ac:dyDescent="0.3">
      <c r="A31" s="3">
        <v>392454</v>
      </c>
      <c r="B31" s="3" t="s">
        <v>1151</v>
      </c>
      <c r="C31" s="7">
        <v>1129</v>
      </c>
      <c r="D31" s="17">
        <v>1022.8346456692914</v>
      </c>
      <c r="E31" s="19">
        <v>1699.0060000000001</v>
      </c>
      <c r="F31" s="9">
        <f t="shared" si="0"/>
        <v>106.16535433070862</v>
      </c>
      <c r="G31" s="28">
        <f t="shared" si="1"/>
        <v>-9.403485768884734E-2</v>
      </c>
      <c r="H31" s="1"/>
    </row>
    <row r="32" spans="1:8" x14ac:dyDescent="0.3">
      <c r="A32" s="3">
        <v>392445</v>
      </c>
      <c r="B32" s="3" t="s">
        <v>1152</v>
      </c>
      <c r="C32" s="7">
        <v>944.25</v>
      </c>
      <c r="D32" s="17">
        <v>786.61417322834643</v>
      </c>
      <c r="E32" s="19">
        <v>1498.9937</v>
      </c>
      <c r="F32" s="9">
        <f t="shared" si="0"/>
        <v>157.63582677165357</v>
      </c>
      <c r="G32" s="28">
        <f t="shared" si="1"/>
        <v>-0.16694289305973375</v>
      </c>
      <c r="H32" s="1"/>
    </row>
    <row r="33" spans="1:8" x14ac:dyDescent="0.3">
      <c r="A33" s="3">
        <v>392437</v>
      </c>
      <c r="B33" s="3" t="s">
        <v>1153</v>
      </c>
      <c r="C33" s="7">
        <v>629.29</v>
      </c>
      <c r="D33" s="17">
        <v>550.3937007874016</v>
      </c>
      <c r="E33" s="19">
        <v>998.99469999999997</v>
      </c>
      <c r="F33" s="9">
        <f t="shared" si="0"/>
        <v>78.896299212598365</v>
      </c>
      <c r="G33" s="28">
        <f t="shared" si="1"/>
        <v>-0.12537351493365279</v>
      </c>
      <c r="H33" s="1"/>
    </row>
    <row r="34" spans="1:8" x14ac:dyDescent="0.3">
      <c r="A34" s="3">
        <v>392436</v>
      </c>
      <c r="B34" s="3" t="s">
        <v>1154</v>
      </c>
      <c r="C34" s="7">
        <v>544</v>
      </c>
      <c r="D34" s="17">
        <v>487.40157480314957</v>
      </c>
      <c r="E34" s="19">
        <v>798.99509999999998</v>
      </c>
      <c r="F34" s="9">
        <f t="shared" si="0"/>
        <v>56.598425196850428</v>
      </c>
      <c r="G34" s="28">
        <f t="shared" si="1"/>
        <v>-0.10404122278832795</v>
      </c>
      <c r="H34" s="1"/>
    </row>
    <row r="35" spans="1:8" x14ac:dyDescent="0.3">
      <c r="A35" s="3">
        <v>392432</v>
      </c>
      <c r="B35" s="3" t="s">
        <v>1155</v>
      </c>
      <c r="C35" s="7">
        <v>2330.08</v>
      </c>
      <c r="D35" s="17">
        <v>2046.4566929133857</v>
      </c>
      <c r="E35" s="19">
        <v>3699.002</v>
      </c>
      <c r="F35" s="9">
        <f t="shared" si="0"/>
        <v>283.6233070866142</v>
      </c>
      <c r="G35" s="28">
        <f t="shared" si="1"/>
        <v>-0.12172256192345943</v>
      </c>
      <c r="H35" s="1"/>
    </row>
    <row r="36" spans="1:8" x14ac:dyDescent="0.3">
      <c r="A36" s="3">
        <v>392389</v>
      </c>
      <c r="B36" s="3" t="s">
        <v>1156</v>
      </c>
      <c r="C36" s="7">
        <v>3988</v>
      </c>
      <c r="D36" s="17">
        <v>3700</v>
      </c>
      <c r="E36" s="19">
        <v>5598.9982</v>
      </c>
      <c r="F36" s="9">
        <f t="shared" si="0"/>
        <v>288</v>
      </c>
      <c r="G36" s="28">
        <f t="shared" si="1"/>
        <v>-7.2216649949849554E-2</v>
      </c>
      <c r="H36" s="1"/>
    </row>
    <row r="37" spans="1:8" x14ac:dyDescent="0.3">
      <c r="A37" s="3">
        <v>392388</v>
      </c>
      <c r="B37" s="3" t="s">
        <v>1157</v>
      </c>
      <c r="C37" s="7">
        <v>2567</v>
      </c>
      <c r="D37" s="11">
        <v>2361.4173228346458</v>
      </c>
      <c r="E37" s="19">
        <v>3599.0021999999999</v>
      </c>
      <c r="F37" s="9">
        <f t="shared" si="0"/>
        <v>205.5826771653542</v>
      </c>
      <c r="G37" s="28">
        <f t="shared" si="1"/>
        <v>-8.0086746071427406E-2</v>
      </c>
      <c r="H37" s="1"/>
    </row>
    <row r="38" spans="1:8" x14ac:dyDescent="0.3">
      <c r="A38" s="3">
        <v>392387</v>
      </c>
      <c r="B38" s="3" t="s">
        <v>1158</v>
      </c>
      <c r="C38" s="7">
        <v>4093.86</v>
      </c>
      <c r="D38" s="11">
        <v>3857.48031496063</v>
      </c>
      <c r="E38" s="19">
        <v>6498.9964</v>
      </c>
      <c r="F38" s="9">
        <f t="shared" si="0"/>
        <v>236.37968503937009</v>
      </c>
      <c r="G38" s="28">
        <f t="shared" si="1"/>
        <v>-5.7740050963972944E-2</v>
      </c>
      <c r="H38" s="1"/>
    </row>
    <row r="39" spans="1:8" x14ac:dyDescent="0.3">
      <c r="A39" s="3">
        <v>392386</v>
      </c>
      <c r="B39" s="3" t="s">
        <v>1159</v>
      </c>
      <c r="C39" s="7">
        <v>3863</v>
      </c>
      <c r="D39" s="11">
        <v>3621.2598425196852</v>
      </c>
      <c r="E39" s="19">
        <v>5598.9982</v>
      </c>
      <c r="F39" s="9">
        <f t="shared" si="0"/>
        <v>241.74015748031479</v>
      </c>
      <c r="G39" s="28">
        <f t="shared" si="1"/>
        <v>-6.2578347781598431E-2</v>
      </c>
      <c r="H39" s="1"/>
    </row>
    <row r="40" spans="1:8" x14ac:dyDescent="0.3">
      <c r="A40" s="3">
        <v>392385</v>
      </c>
      <c r="B40" s="3" t="s">
        <v>1160</v>
      </c>
      <c r="C40" s="7">
        <v>3241</v>
      </c>
      <c r="D40" s="11">
        <v>2912.5984251968503</v>
      </c>
      <c r="E40" s="19">
        <v>4599.0002000000004</v>
      </c>
      <c r="F40" s="9">
        <f t="shared" si="0"/>
        <v>328.40157480314974</v>
      </c>
      <c r="G40" s="28">
        <f t="shared" si="1"/>
        <v>-0.10132723690316248</v>
      </c>
      <c r="H40" s="1"/>
    </row>
    <row r="41" spans="1:8" x14ac:dyDescent="0.3">
      <c r="A41" s="3">
        <v>392384</v>
      </c>
      <c r="B41" s="3" t="s">
        <v>1161</v>
      </c>
      <c r="C41" s="7">
        <v>2832</v>
      </c>
      <c r="D41" s="11">
        <v>2597.6377952755906</v>
      </c>
      <c r="E41" s="19">
        <v>3999.0014000000001</v>
      </c>
      <c r="F41" s="9">
        <f t="shared" si="0"/>
        <v>234.36220472440937</v>
      </c>
      <c r="G41" s="28">
        <f t="shared" si="1"/>
        <v>-8.2755015792517428E-2</v>
      </c>
      <c r="H41" s="1"/>
    </row>
    <row r="42" spans="1:8" x14ac:dyDescent="0.3">
      <c r="A42" s="3">
        <v>392383</v>
      </c>
      <c r="B42" s="3" t="s">
        <v>1162</v>
      </c>
      <c r="C42" s="7">
        <v>2515</v>
      </c>
      <c r="D42" s="11">
        <v>2361.4173228346458</v>
      </c>
      <c r="E42" s="19">
        <v>3599.0021999999999</v>
      </c>
      <c r="F42" s="9">
        <f t="shared" si="0"/>
        <v>153.5826771653542</v>
      </c>
      <c r="G42" s="28">
        <f t="shared" si="1"/>
        <v>-6.1066670841095072E-2</v>
      </c>
      <c r="H42" s="1"/>
    </row>
    <row r="43" spans="1:8" x14ac:dyDescent="0.3">
      <c r="A43" s="3">
        <v>392280</v>
      </c>
      <c r="B43" s="3" t="s">
        <v>1163</v>
      </c>
      <c r="C43" s="7">
        <v>503.31</v>
      </c>
      <c r="D43" s="11">
        <v>440.15748031496065</v>
      </c>
      <c r="E43" s="19">
        <v>798.99509999999998</v>
      </c>
      <c r="F43" s="9">
        <f t="shared" si="0"/>
        <v>63.152519685039351</v>
      </c>
      <c r="G43" s="28">
        <f t="shared" si="1"/>
        <v>-0.12547439884969369</v>
      </c>
      <c r="H43" s="1"/>
    </row>
    <row r="44" spans="1:8" x14ac:dyDescent="0.3">
      <c r="A44" s="3">
        <v>392227</v>
      </c>
      <c r="B44" s="3" t="s">
        <v>1164</v>
      </c>
      <c r="C44" s="7">
        <v>600</v>
      </c>
      <c r="D44" s="11">
        <v>471.65354330708658</v>
      </c>
      <c r="E44" s="19">
        <v>998.99469999999997</v>
      </c>
      <c r="F44" s="9">
        <f t="shared" si="0"/>
        <v>128.34645669291342</v>
      </c>
      <c r="G44" s="28">
        <f t="shared" si="1"/>
        <v>-0.21391076115485574</v>
      </c>
      <c r="H44" s="1"/>
    </row>
    <row r="45" spans="1:8" x14ac:dyDescent="0.3">
      <c r="A45" s="3">
        <v>392174</v>
      </c>
      <c r="B45" s="3" t="s">
        <v>1165</v>
      </c>
      <c r="C45" s="7">
        <v>2158</v>
      </c>
      <c r="D45" s="11">
        <v>1967.7165354330709</v>
      </c>
      <c r="E45" s="19">
        <v>3499.0023999999999</v>
      </c>
      <c r="F45" s="9">
        <f t="shared" si="0"/>
        <v>190.28346456692907</v>
      </c>
      <c r="G45" s="28">
        <f t="shared" si="1"/>
        <v>-8.8175840855852172E-2</v>
      </c>
      <c r="H45" s="1"/>
    </row>
    <row r="46" spans="1:8" x14ac:dyDescent="0.3">
      <c r="A46" s="3">
        <v>392209</v>
      </c>
      <c r="B46" s="3" t="s">
        <v>1166</v>
      </c>
      <c r="C46" s="7">
        <v>6500</v>
      </c>
      <c r="D46" s="11">
        <v>6140.9448818897636</v>
      </c>
      <c r="E46" s="19">
        <v>9999.0020999999997</v>
      </c>
      <c r="F46" s="9">
        <f t="shared" si="0"/>
        <v>359.05511811023644</v>
      </c>
      <c r="G46" s="28">
        <f t="shared" si="1"/>
        <v>-5.5239248940036401E-2</v>
      </c>
      <c r="H46" s="1"/>
    </row>
    <row r="47" spans="1:8" x14ac:dyDescent="0.3">
      <c r="A47" s="3">
        <v>392201</v>
      </c>
      <c r="B47" s="3" t="s">
        <v>1167</v>
      </c>
      <c r="C47" s="7">
        <v>280</v>
      </c>
      <c r="D47" s="11">
        <v>196.06299212598424</v>
      </c>
      <c r="E47" s="19">
        <v>498.9957</v>
      </c>
      <c r="F47" s="9">
        <f t="shared" si="0"/>
        <v>83.937007874015762</v>
      </c>
      <c r="G47" s="28">
        <f t="shared" si="1"/>
        <v>-0.29977502812148482</v>
      </c>
      <c r="H47" s="1"/>
    </row>
    <row r="48" spans="1:8" x14ac:dyDescent="0.3">
      <c r="A48" s="3">
        <v>392179</v>
      </c>
      <c r="B48" s="3" t="s">
        <v>1168</v>
      </c>
      <c r="C48" s="7">
        <v>711</v>
      </c>
      <c r="D48" s="11">
        <v>676.37795275590554</v>
      </c>
      <c r="E48" s="19">
        <v>998.99469999999997</v>
      </c>
      <c r="F48" s="9">
        <f t="shared" si="0"/>
        <v>34.62204724409446</v>
      </c>
      <c r="G48" s="28">
        <f t="shared" si="1"/>
        <v>-4.8694862509274905E-2</v>
      </c>
      <c r="H48" s="1"/>
    </row>
    <row r="49" spans="1:8" x14ac:dyDescent="0.3">
      <c r="A49" s="3">
        <v>388866</v>
      </c>
      <c r="B49" s="3" t="s">
        <v>1169</v>
      </c>
      <c r="C49" s="7">
        <v>603</v>
      </c>
      <c r="D49" s="11">
        <v>550.3937007874016</v>
      </c>
      <c r="E49" s="19">
        <v>848.995</v>
      </c>
      <c r="F49" s="9">
        <f t="shared" si="0"/>
        <v>52.606299212598401</v>
      </c>
      <c r="G49" s="28">
        <f t="shared" si="1"/>
        <v>-8.7240960551572821E-2</v>
      </c>
      <c r="H49" s="1"/>
    </row>
    <row r="50" spans="1:8" x14ac:dyDescent="0.3">
      <c r="A50" s="3">
        <v>388865</v>
      </c>
      <c r="B50" s="3" t="s">
        <v>1170</v>
      </c>
      <c r="C50" s="7">
        <v>467.83</v>
      </c>
      <c r="D50" s="11">
        <v>440.15748031496065</v>
      </c>
      <c r="E50" s="19">
        <v>698.99530000000004</v>
      </c>
      <c r="F50" s="9">
        <f t="shared" si="0"/>
        <v>27.672519685039333</v>
      </c>
      <c r="G50" s="28">
        <f t="shared" si="1"/>
        <v>-5.915080196874789E-2</v>
      </c>
      <c r="H50" s="1"/>
    </row>
    <row r="51" spans="1:8" x14ac:dyDescent="0.3">
      <c r="A51" s="3">
        <v>388864</v>
      </c>
      <c r="B51" s="3" t="s">
        <v>1171</v>
      </c>
      <c r="C51" s="7">
        <v>367.44</v>
      </c>
      <c r="D51" s="11">
        <v>337.79527559055117</v>
      </c>
      <c r="E51" s="19">
        <v>548.99559999999997</v>
      </c>
      <c r="F51" s="9">
        <f t="shared" si="0"/>
        <v>29.644724409448827</v>
      </c>
      <c r="G51" s="28">
        <f t="shared" si="1"/>
        <v>-8.0679088856544845E-2</v>
      </c>
      <c r="H51" s="1"/>
    </row>
    <row r="52" spans="1:8" x14ac:dyDescent="0.3">
      <c r="A52" s="3">
        <v>388863</v>
      </c>
      <c r="B52" s="3" t="s">
        <v>1172</v>
      </c>
      <c r="C52" s="7">
        <v>267.05</v>
      </c>
      <c r="D52" s="11">
        <v>259.05511811023621</v>
      </c>
      <c r="E52" s="19">
        <v>398.99590000000001</v>
      </c>
      <c r="F52" s="9">
        <f t="shared" si="0"/>
        <v>7.9948818897638034</v>
      </c>
      <c r="G52" s="28">
        <f t="shared" si="1"/>
        <v>-2.9937771540025526E-2</v>
      </c>
      <c r="H52" s="1"/>
    </row>
    <row r="53" spans="1:8" x14ac:dyDescent="0.3">
      <c r="A53" s="3">
        <v>437169</v>
      </c>
      <c r="B53" s="3" t="s">
        <v>1173</v>
      </c>
      <c r="C53" s="7">
        <v>1000</v>
      </c>
      <c r="D53" s="11">
        <v>983.46456692913387</v>
      </c>
      <c r="E53" s="19">
        <v>1799.0057999999999</v>
      </c>
      <c r="F53" s="9">
        <f t="shared" si="0"/>
        <v>16.535433070866134</v>
      </c>
      <c r="G53" s="28">
        <f t="shared" si="1"/>
        <v>-1.6535433070866135E-2</v>
      </c>
      <c r="H53" s="1"/>
    </row>
    <row r="54" spans="1:8" x14ac:dyDescent="0.3">
      <c r="A54" s="3">
        <v>437170</v>
      </c>
      <c r="B54" s="3" t="s">
        <v>1174</v>
      </c>
      <c r="C54" s="7">
        <v>1480</v>
      </c>
      <c r="D54" s="11">
        <v>1416.535433070866</v>
      </c>
      <c r="E54" s="19">
        <v>2699.0039999999999</v>
      </c>
      <c r="F54" s="9">
        <f t="shared" si="0"/>
        <v>63.46456692913398</v>
      </c>
      <c r="G54" s="28">
        <f t="shared" si="1"/>
        <v>-4.288146414130678E-2</v>
      </c>
      <c r="H54" s="1"/>
    </row>
    <row r="55" spans="1:8" x14ac:dyDescent="0.3">
      <c r="A55" s="3">
        <v>437171</v>
      </c>
      <c r="B55" s="3" t="s">
        <v>1175</v>
      </c>
      <c r="C55" s="7">
        <v>2200</v>
      </c>
      <c r="D55" s="11">
        <v>2046.4566929133857</v>
      </c>
      <c r="E55" s="19">
        <v>3999.0014000000001</v>
      </c>
      <c r="F55" s="9">
        <f t="shared" si="0"/>
        <v>153.54330708661428</v>
      </c>
      <c r="G55" s="28">
        <f t="shared" si="1"/>
        <v>-6.9792412312097429E-2</v>
      </c>
      <c r="H55" s="1"/>
    </row>
    <row r="56" spans="1:8" x14ac:dyDescent="0.3">
      <c r="A56" s="3">
        <v>437172</v>
      </c>
      <c r="B56" s="3" t="s">
        <v>1176</v>
      </c>
      <c r="C56" s="7">
        <v>2800</v>
      </c>
      <c r="D56" s="11">
        <v>2755.1181102362202</v>
      </c>
      <c r="E56" s="19">
        <v>4998.9993999999997</v>
      </c>
      <c r="F56" s="9">
        <f t="shared" si="0"/>
        <v>44.881889763779782</v>
      </c>
      <c r="G56" s="28">
        <f t="shared" si="1"/>
        <v>-1.6029246344207104E-2</v>
      </c>
      <c r="H56" s="1"/>
    </row>
    <row r="57" spans="1:8" x14ac:dyDescent="0.3">
      <c r="A57" s="3">
        <v>437198</v>
      </c>
      <c r="B57" s="3" t="s">
        <v>1177</v>
      </c>
      <c r="C57" s="7">
        <v>660</v>
      </c>
      <c r="D57" s="11">
        <v>589.763779527559</v>
      </c>
      <c r="E57" s="19">
        <v>1198.9943000000001</v>
      </c>
      <c r="F57" s="9">
        <f t="shared" si="0"/>
        <v>70.236220472441005</v>
      </c>
      <c r="G57" s="28">
        <f t="shared" si="1"/>
        <v>-0.10641851586733486</v>
      </c>
      <c r="H57" s="1"/>
    </row>
    <row r="58" spans="1:8" x14ac:dyDescent="0.3">
      <c r="A58" s="3">
        <v>437203</v>
      </c>
      <c r="B58" s="3" t="s">
        <v>1178</v>
      </c>
      <c r="C58" s="7">
        <v>930</v>
      </c>
      <c r="D58" s="11">
        <v>888.97637795275591</v>
      </c>
      <c r="E58" s="19">
        <v>1699.0060000000001</v>
      </c>
      <c r="F58" s="9">
        <f t="shared" si="0"/>
        <v>41.023622047244089</v>
      </c>
      <c r="G58" s="28">
        <f t="shared" si="1"/>
        <v>-4.4111421556176422E-2</v>
      </c>
      <c r="H58" s="1"/>
    </row>
    <row r="59" spans="1:8" x14ac:dyDescent="0.3">
      <c r="A59" s="3">
        <v>437208</v>
      </c>
      <c r="B59" s="3" t="s">
        <v>1179</v>
      </c>
      <c r="C59" s="7">
        <v>1260</v>
      </c>
      <c r="D59" s="11">
        <v>1180.3149606299212</v>
      </c>
      <c r="E59" s="19">
        <v>2299.0048000000002</v>
      </c>
      <c r="F59" s="9">
        <f t="shared" si="0"/>
        <v>79.685039370078812</v>
      </c>
      <c r="G59" s="28">
        <f t="shared" si="1"/>
        <v>-6.3242094738157784E-2</v>
      </c>
      <c r="H59" s="1"/>
    </row>
    <row r="60" spans="1:8" x14ac:dyDescent="0.3">
      <c r="A60" s="3">
        <v>437213</v>
      </c>
      <c r="B60" s="3" t="s">
        <v>1180</v>
      </c>
      <c r="C60" s="7">
        <v>1530</v>
      </c>
      <c r="D60" s="11">
        <v>1455.9055118110236</v>
      </c>
      <c r="E60" s="19">
        <v>2799.0038</v>
      </c>
      <c r="F60" s="9">
        <f t="shared" si="0"/>
        <v>74.094488188976356</v>
      </c>
      <c r="G60" s="28">
        <f t="shared" si="1"/>
        <v>-4.8427770058154462E-2</v>
      </c>
      <c r="H60" s="1"/>
    </row>
    <row r="61" spans="1:8" x14ac:dyDescent="0.3">
      <c r="A61" s="3">
        <v>437218</v>
      </c>
      <c r="B61" s="3" t="s">
        <v>1181</v>
      </c>
      <c r="C61" s="7">
        <v>375</v>
      </c>
      <c r="D61" s="11">
        <v>337.79527559055117</v>
      </c>
      <c r="E61" s="19">
        <v>698.99530000000004</v>
      </c>
      <c r="F61" s="9">
        <f t="shared" si="0"/>
        <v>37.204724409448829</v>
      </c>
      <c r="G61" s="28">
        <f t="shared" si="1"/>
        <v>-9.9212598425196918E-2</v>
      </c>
      <c r="H61" s="1"/>
    </row>
    <row r="62" spans="1:8" x14ac:dyDescent="0.3">
      <c r="A62" s="3">
        <v>437222</v>
      </c>
      <c r="B62" s="3" t="s">
        <v>1182</v>
      </c>
      <c r="C62" s="7">
        <v>540</v>
      </c>
      <c r="D62" s="11">
        <v>495.2755905511811</v>
      </c>
      <c r="E62" s="19">
        <v>998.99469999999997</v>
      </c>
      <c r="F62" s="9">
        <f t="shared" si="0"/>
        <v>44.724409448818903</v>
      </c>
      <c r="G62" s="28">
        <f t="shared" si="1"/>
        <v>-8.2822980460775741E-2</v>
      </c>
      <c r="H62" s="1"/>
    </row>
    <row r="63" spans="1:8" x14ac:dyDescent="0.3">
      <c r="A63" s="3">
        <v>437226</v>
      </c>
      <c r="B63" s="3" t="s">
        <v>1183</v>
      </c>
      <c r="C63" s="7">
        <v>2260</v>
      </c>
      <c r="D63" s="11">
        <v>2203.9370078740158</v>
      </c>
      <c r="E63" s="19">
        <v>3999.0014000000001</v>
      </c>
      <c r="F63" s="9">
        <f t="shared" si="0"/>
        <v>56.062992125984238</v>
      </c>
      <c r="G63" s="28">
        <f t="shared" si="1"/>
        <v>-2.4806633684063772E-2</v>
      </c>
      <c r="H63" s="1"/>
    </row>
    <row r="64" spans="1:8" x14ac:dyDescent="0.3">
      <c r="A64" s="3">
        <v>437238</v>
      </c>
      <c r="B64" s="3" t="s">
        <v>1184</v>
      </c>
      <c r="C64" s="7">
        <v>1650</v>
      </c>
      <c r="D64" s="11">
        <v>1574.0157480314961</v>
      </c>
      <c r="E64" s="19">
        <v>2999.0034000000001</v>
      </c>
      <c r="F64" s="9">
        <f t="shared" si="0"/>
        <v>75.984251968503941</v>
      </c>
      <c r="G64" s="28">
        <f t="shared" si="1"/>
        <v>-4.6051061799093351E-2</v>
      </c>
      <c r="H64" s="1"/>
    </row>
    <row r="65" spans="1:8" x14ac:dyDescent="0.3">
      <c r="A65" s="3">
        <v>424523</v>
      </c>
      <c r="B65" s="3" t="s">
        <v>1185</v>
      </c>
      <c r="C65" s="7">
        <v>440</v>
      </c>
      <c r="D65" s="11">
        <v>408.66141732283467</v>
      </c>
      <c r="E65" s="19">
        <v>798.99509999999998</v>
      </c>
      <c r="F65" s="9">
        <f t="shared" si="0"/>
        <v>31.338582677165334</v>
      </c>
      <c r="G65" s="28">
        <f t="shared" si="1"/>
        <v>-7.1224051539012123E-2</v>
      </c>
      <c r="H65" s="1"/>
    </row>
    <row r="66" spans="1:8" x14ac:dyDescent="0.3">
      <c r="A66" s="3">
        <v>424527</v>
      </c>
      <c r="B66" s="3" t="s">
        <v>1186</v>
      </c>
      <c r="C66" s="7">
        <v>490</v>
      </c>
      <c r="D66" s="11">
        <v>432.28346456692913</v>
      </c>
      <c r="E66" s="19">
        <v>898.99490000000003</v>
      </c>
      <c r="F66" s="9">
        <f t="shared" si="0"/>
        <v>57.716535433070874</v>
      </c>
      <c r="G66" s="28">
        <f t="shared" si="1"/>
        <v>-0.11778884782259358</v>
      </c>
      <c r="H66" s="1"/>
    </row>
    <row r="67" spans="1:8" x14ac:dyDescent="0.3">
      <c r="A67" s="3">
        <v>424533</v>
      </c>
      <c r="B67" s="3" t="s">
        <v>1187</v>
      </c>
      <c r="C67" s="7">
        <v>275</v>
      </c>
      <c r="D67" s="11">
        <v>243.30708661417322</v>
      </c>
      <c r="E67" s="19">
        <v>498.9957</v>
      </c>
      <c r="F67" s="9">
        <f t="shared" ref="F67:F130" si="2">C67-D67</f>
        <v>31.692913385826785</v>
      </c>
      <c r="G67" s="28">
        <f t="shared" ref="G67:G130" si="3">D67/C67-1</f>
        <v>-0.11524695776664284</v>
      </c>
      <c r="H67" s="1"/>
    </row>
    <row r="68" spans="1:8" x14ac:dyDescent="0.3">
      <c r="A68" s="3">
        <v>424544</v>
      </c>
      <c r="B68" s="3" t="s">
        <v>1188</v>
      </c>
      <c r="C68" s="7">
        <v>330</v>
      </c>
      <c r="D68" s="11">
        <v>298.42519685039372</v>
      </c>
      <c r="E68" s="19">
        <v>598.99549999999999</v>
      </c>
      <c r="F68" s="9">
        <f t="shared" si="2"/>
        <v>31.574803149606282</v>
      </c>
      <c r="G68" s="28">
        <f t="shared" si="3"/>
        <v>-9.5681221665473548E-2</v>
      </c>
      <c r="H68" s="1"/>
    </row>
    <row r="69" spans="1:8" x14ac:dyDescent="0.3">
      <c r="A69" s="3">
        <v>424545</v>
      </c>
      <c r="B69" s="3" t="s">
        <v>1189</v>
      </c>
      <c r="C69" s="7">
        <v>385</v>
      </c>
      <c r="D69" s="11">
        <v>314.17322834645671</v>
      </c>
      <c r="E69" s="19">
        <v>698.99530000000004</v>
      </c>
      <c r="F69" s="9">
        <f t="shared" si="2"/>
        <v>70.82677165354329</v>
      </c>
      <c r="G69" s="28">
        <f t="shared" si="3"/>
        <v>-0.18396564065855403</v>
      </c>
      <c r="H69" s="1"/>
    </row>
    <row r="70" spans="1:8" x14ac:dyDescent="0.3">
      <c r="A70" s="3">
        <v>424546</v>
      </c>
      <c r="B70" s="3" t="s">
        <v>1190</v>
      </c>
      <c r="C70" s="7">
        <v>440</v>
      </c>
      <c r="D70" s="11">
        <v>345.6692913385827</v>
      </c>
      <c r="E70" s="19">
        <v>798.99509999999998</v>
      </c>
      <c r="F70" s="9">
        <f t="shared" si="2"/>
        <v>94.330708661417304</v>
      </c>
      <c r="G70" s="28">
        <f t="shared" si="3"/>
        <v>-0.21438797423049383</v>
      </c>
      <c r="H70" s="1"/>
    </row>
    <row r="71" spans="1:8" x14ac:dyDescent="0.3">
      <c r="A71" s="3">
        <v>424560</v>
      </c>
      <c r="B71" s="3" t="s">
        <v>1191</v>
      </c>
      <c r="C71" s="7">
        <v>440</v>
      </c>
      <c r="D71" s="11">
        <v>392.91338582677167</v>
      </c>
      <c r="E71" s="19">
        <v>798.99509999999998</v>
      </c>
      <c r="F71" s="9">
        <f t="shared" si="2"/>
        <v>47.086614173228327</v>
      </c>
      <c r="G71" s="28">
        <f t="shared" si="3"/>
        <v>-0.10701503221188258</v>
      </c>
      <c r="H71" s="1"/>
    </row>
    <row r="72" spans="1:8" x14ac:dyDescent="0.3">
      <c r="A72" s="3">
        <v>424573</v>
      </c>
      <c r="B72" s="3" t="s">
        <v>1192</v>
      </c>
      <c r="C72" s="7">
        <v>440</v>
      </c>
      <c r="D72" s="11">
        <v>392.91338582677167</v>
      </c>
      <c r="E72" s="19">
        <v>798.99509999999998</v>
      </c>
      <c r="F72" s="9">
        <f t="shared" si="2"/>
        <v>47.086614173228327</v>
      </c>
      <c r="G72" s="28">
        <f t="shared" si="3"/>
        <v>-0.10701503221188258</v>
      </c>
      <c r="H72" s="1"/>
    </row>
    <row r="73" spans="1:8" x14ac:dyDescent="0.3">
      <c r="A73" s="3">
        <v>424580</v>
      </c>
      <c r="B73" s="3" t="s">
        <v>1193</v>
      </c>
      <c r="C73" s="7">
        <v>1050</v>
      </c>
      <c r="D73" s="11">
        <v>944.09448818897636</v>
      </c>
      <c r="E73" s="19">
        <v>1999.0054</v>
      </c>
      <c r="F73" s="9">
        <f t="shared" si="2"/>
        <v>105.90551181102364</v>
      </c>
      <c r="G73" s="29">
        <f t="shared" si="3"/>
        <v>-0.10086239220097493</v>
      </c>
      <c r="H73" s="1"/>
    </row>
    <row r="74" spans="1:8" x14ac:dyDescent="0.3">
      <c r="A74" s="3">
        <v>424585</v>
      </c>
      <c r="B74" s="3" t="s">
        <v>1194</v>
      </c>
      <c r="C74" s="7">
        <v>550</v>
      </c>
      <c r="D74" s="11">
        <v>511.02362204724409</v>
      </c>
      <c r="E74" s="19">
        <v>998.99469999999997</v>
      </c>
      <c r="F74" s="9">
        <f t="shared" si="2"/>
        <v>38.976377952755911</v>
      </c>
      <c r="G74" s="29">
        <f t="shared" si="3"/>
        <v>-7.086614173228345E-2</v>
      </c>
      <c r="H74" s="1"/>
    </row>
    <row r="75" spans="1:8" x14ac:dyDescent="0.3">
      <c r="A75" s="3">
        <v>424586</v>
      </c>
      <c r="B75" s="3" t="s">
        <v>1195</v>
      </c>
      <c r="C75" s="7">
        <v>820</v>
      </c>
      <c r="D75" s="11">
        <v>770.8661417322835</v>
      </c>
      <c r="E75" s="19">
        <v>1498.9937</v>
      </c>
      <c r="F75" s="9">
        <f t="shared" si="2"/>
        <v>49.133858267716505</v>
      </c>
      <c r="G75" s="29">
        <f t="shared" si="3"/>
        <v>-5.991933935087379E-2</v>
      </c>
      <c r="H75" s="1"/>
    </row>
    <row r="76" spans="1:8" x14ac:dyDescent="0.3">
      <c r="A76" s="3">
        <v>424596</v>
      </c>
      <c r="B76" s="3" t="s">
        <v>1196</v>
      </c>
      <c r="C76" s="7">
        <v>730</v>
      </c>
      <c r="D76" s="11">
        <v>629.1338582677165</v>
      </c>
      <c r="E76" s="19">
        <v>1498.9937</v>
      </c>
      <c r="F76" s="9">
        <f t="shared" si="2"/>
        <v>100.8661417322835</v>
      </c>
      <c r="G76" s="29">
        <f t="shared" si="3"/>
        <v>-0.13817279689353901</v>
      </c>
      <c r="H76" s="1"/>
    </row>
    <row r="77" spans="1:8" x14ac:dyDescent="0.3">
      <c r="A77" s="3">
        <v>424598</v>
      </c>
      <c r="B77" s="3" t="s">
        <v>1197</v>
      </c>
      <c r="C77" s="7">
        <v>880</v>
      </c>
      <c r="D77" s="11">
        <v>786.61417322834643</v>
      </c>
      <c r="E77" s="19">
        <v>1699.0060000000001</v>
      </c>
      <c r="F77" s="9">
        <f t="shared" si="2"/>
        <v>93.385826771653569</v>
      </c>
      <c r="G77" s="29">
        <f t="shared" si="3"/>
        <v>-0.10612025769506084</v>
      </c>
      <c r="H77" s="1"/>
    </row>
    <row r="78" spans="1:8" x14ac:dyDescent="0.3">
      <c r="A78" s="3">
        <v>424606</v>
      </c>
      <c r="B78" s="3" t="s">
        <v>1198</v>
      </c>
      <c r="C78" s="7">
        <v>460</v>
      </c>
      <c r="D78" s="11">
        <v>392.91338582677167</v>
      </c>
      <c r="E78" s="19">
        <v>898.99490000000003</v>
      </c>
      <c r="F78" s="9">
        <f t="shared" si="2"/>
        <v>67.086614173228327</v>
      </c>
      <c r="G78" s="29">
        <f t="shared" si="3"/>
        <v>-0.14584046559397468</v>
      </c>
      <c r="H78" s="1"/>
    </row>
    <row r="79" spans="1:8" x14ac:dyDescent="0.3">
      <c r="A79" s="3">
        <v>424613</v>
      </c>
      <c r="B79" s="3" t="s">
        <v>1199</v>
      </c>
      <c r="C79" s="7">
        <v>330</v>
      </c>
      <c r="D79" s="11">
        <v>298.42519685039372</v>
      </c>
      <c r="E79" s="19">
        <v>698.99530000000004</v>
      </c>
      <c r="F79" s="9">
        <f t="shared" si="2"/>
        <v>31.574803149606282</v>
      </c>
      <c r="G79" s="29">
        <f t="shared" si="3"/>
        <v>-9.5681221665473548E-2</v>
      </c>
      <c r="H79" s="1"/>
    </row>
    <row r="80" spans="1:8" x14ac:dyDescent="0.3">
      <c r="A80" s="3">
        <v>424624</v>
      </c>
      <c r="B80" s="3" t="s">
        <v>1200</v>
      </c>
      <c r="C80" s="7">
        <v>600</v>
      </c>
      <c r="D80" s="11">
        <v>550.3937007874016</v>
      </c>
      <c r="E80" s="19">
        <v>1198.9943000000001</v>
      </c>
      <c r="F80" s="9">
        <f t="shared" si="2"/>
        <v>49.606299212598401</v>
      </c>
      <c r="G80" s="29">
        <f t="shared" si="3"/>
        <v>-8.2677165354330673E-2</v>
      </c>
      <c r="H80" s="1"/>
    </row>
    <row r="81" spans="1:8" x14ac:dyDescent="0.3">
      <c r="A81" s="3">
        <v>424625</v>
      </c>
      <c r="B81" s="3" t="s">
        <v>1201</v>
      </c>
      <c r="C81" s="7">
        <v>750</v>
      </c>
      <c r="D81" s="11">
        <v>652.75590551181097</v>
      </c>
      <c r="E81" s="19">
        <v>1498.9937</v>
      </c>
      <c r="F81" s="9">
        <f t="shared" si="2"/>
        <v>97.244094488189035</v>
      </c>
      <c r="G81" s="29">
        <f t="shared" si="3"/>
        <v>-0.12965879265091873</v>
      </c>
      <c r="H81" s="1"/>
    </row>
    <row r="82" spans="1:8" x14ac:dyDescent="0.3">
      <c r="A82" s="3">
        <v>424626</v>
      </c>
      <c r="B82" s="3" t="s">
        <v>1202</v>
      </c>
      <c r="C82" s="7">
        <v>880</v>
      </c>
      <c r="D82" s="11">
        <v>786.61417322834643</v>
      </c>
      <c r="E82" s="19">
        <v>1799.0057999999999</v>
      </c>
      <c r="F82" s="9">
        <f t="shared" si="2"/>
        <v>93.385826771653569</v>
      </c>
      <c r="G82" s="29">
        <f t="shared" si="3"/>
        <v>-0.10612025769506084</v>
      </c>
      <c r="H82" s="1"/>
    </row>
    <row r="83" spans="1:8" x14ac:dyDescent="0.3">
      <c r="A83" s="3">
        <v>424638</v>
      </c>
      <c r="B83" s="3" t="s">
        <v>1203</v>
      </c>
      <c r="C83" s="7">
        <v>400</v>
      </c>
      <c r="D83" s="11">
        <v>314.17322834645671</v>
      </c>
      <c r="E83" s="19">
        <v>798.99509999999998</v>
      </c>
      <c r="F83" s="9">
        <f t="shared" si="2"/>
        <v>85.82677165354329</v>
      </c>
      <c r="G83" s="29">
        <f t="shared" si="3"/>
        <v>-0.21456692913385822</v>
      </c>
      <c r="H83" s="1"/>
    </row>
    <row r="84" spans="1:8" x14ac:dyDescent="0.3">
      <c r="A84" s="3">
        <v>424639</v>
      </c>
      <c r="B84" s="3" t="s">
        <v>1204</v>
      </c>
      <c r="C84" s="7">
        <v>400</v>
      </c>
      <c r="D84" s="11">
        <v>314.17322834645671</v>
      </c>
      <c r="E84" s="19">
        <v>798.99509999999998</v>
      </c>
      <c r="F84" s="9">
        <f t="shared" si="2"/>
        <v>85.82677165354329</v>
      </c>
      <c r="G84" s="29">
        <f t="shared" si="3"/>
        <v>-0.21456692913385822</v>
      </c>
      <c r="H84" s="1"/>
    </row>
    <row r="85" spans="1:8" x14ac:dyDescent="0.3">
      <c r="A85" s="3">
        <v>424640</v>
      </c>
      <c r="B85" s="3" t="s">
        <v>1205</v>
      </c>
      <c r="C85" s="7">
        <v>460</v>
      </c>
      <c r="D85" s="11">
        <v>392.91338582677167</v>
      </c>
      <c r="E85" s="19">
        <v>998.99469999999997</v>
      </c>
      <c r="F85" s="9">
        <f t="shared" si="2"/>
        <v>67.086614173228327</v>
      </c>
      <c r="G85" s="29">
        <f t="shared" si="3"/>
        <v>-0.14584046559397468</v>
      </c>
      <c r="H85" s="1"/>
    </row>
    <row r="86" spans="1:8" x14ac:dyDescent="0.3">
      <c r="A86" s="3">
        <v>424726</v>
      </c>
      <c r="B86" s="3" t="s">
        <v>1206</v>
      </c>
      <c r="C86" s="7">
        <v>350</v>
      </c>
      <c r="D86" s="11">
        <v>314.17322834645671</v>
      </c>
      <c r="E86" s="19">
        <v>698.99530000000004</v>
      </c>
      <c r="F86" s="9">
        <f t="shared" si="2"/>
        <v>35.82677165354329</v>
      </c>
      <c r="G86" s="29">
        <f t="shared" si="3"/>
        <v>-0.10236220472440938</v>
      </c>
      <c r="H86" s="1"/>
    </row>
    <row r="87" spans="1:8" x14ac:dyDescent="0.3">
      <c r="A87" s="3">
        <v>424663</v>
      </c>
      <c r="B87" s="3" t="s">
        <v>1207</v>
      </c>
      <c r="C87" s="7">
        <v>1600</v>
      </c>
      <c r="D87" s="11">
        <v>1416.535433070866</v>
      </c>
      <c r="E87" s="19">
        <v>2999.0034000000001</v>
      </c>
      <c r="F87" s="9">
        <f t="shared" si="2"/>
        <v>183.46456692913398</v>
      </c>
      <c r="G87" s="29">
        <f t="shared" si="3"/>
        <v>-0.11466535433070879</v>
      </c>
      <c r="H87" s="1"/>
    </row>
    <row r="88" spans="1:8" x14ac:dyDescent="0.3">
      <c r="A88" s="3">
        <v>424664</v>
      </c>
      <c r="B88" s="3" t="s">
        <v>1208</v>
      </c>
      <c r="C88" s="7">
        <v>1600</v>
      </c>
      <c r="D88" s="11">
        <v>1416.535433070866</v>
      </c>
      <c r="E88" s="19">
        <v>2999.0034000000001</v>
      </c>
      <c r="F88" s="9">
        <f t="shared" si="2"/>
        <v>183.46456692913398</v>
      </c>
      <c r="G88" s="29">
        <f t="shared" si="3"/>
        <v>-0.11466535433070879</v>
      </c>
      <c r="H88" s="1"/>
    </row>
    <row r="89" spans="1:8" x14ac:dyDescent="0.3">
      <c r="A89" s="3">
        <v>424673</v>
      </c>
      <c r="B89" s="3" t="s">
        <v>1209</v>
      </c>
      <c r="C89" s="7">
        <v>350</v>
      </c>
      <c r="D89" s="11">
        <v>274.8031496062992</v>
      </c>
      <c r="E89" s="19">
        <v>798.99509999999998</v>
      </c>
      <c r="F89" s="9">
        <f t="shared" si="2"/>
        <v>75.196850393700799</v>
      </c>
      <c r="G89" s="29">
        <f t="shared" si="3"/>
        <v>-0.21484814398200225</v>
      </c>
      <c r="H89" s="1"/>
    </row>
    <row r="90" spans="1:8" x14ac:dyDescent="0.3">
      <c r="A90" s="3">
        <v>424674</v>
      </c>
      <c r="B90" s="3" t="s">
        <v>1210</v>
      </c>
      <c r="C90" s="7">
        <v>350</v>
      </c>
      <c r="D90" s="11">
        <v>274.8031496062992</v>
      </c>
      <c r="E90" s="19">
        <v>798.99509999999998</v>
      </c>
      <c r="F90" s="9">
        <f t="shared" si="2"/>
        <v>75.196850393700799</v>
      </c>
      <c r="G90" s="29">
        <f t="shared" si="3"/>
        <v>-0.21484814398200225</v>
      </c>
      <c r="H90" s="1"/>
    </row>
    <row r="91" spans="1:8" x14ac:dyDescent="0.3">
      <c r="A91" s="3">
        <v>424685</v>
      </c>
      <c r="B91" s="3" t="s">
        <v>1211</v>
      </c>
      <c r="C91" s="7">
        <v>720</v>
      </c>
      <c r="D91" s="11">
        <v>574.01574803149606</v>
      </c>
      <c r="E91" s="19">
        <v>1498.9937</v>
      </c>
      <c r="F91" s="9">
        <f t="shared" si="2"/>
        <v>145.98425196850394</v>
      </c>
      <c r="G91" s="29">
        <f t="shared" si="3"/>
        <v>-0.202755905511811</v>
      </c>
      <c r="H91" s="1"/>
    </row>
    <row r="92" spans="1:8" x14ac:dyDescent="0.3">
      <c r="A92" s="3">
        <v>424686</v>
      </c>
      <c r="B92" s="3" t="s">
        <v>1212</v>
      </c>
      <c r="C92" s="7">
        <v>720</v>
      </c>
      <c r="D92" s="11">
        <v>574.01574803149606</v>
      </c>
      <c r="E92" s="19">
        <v>1498.9937</v>
      </c>
      <c r="F92" s="9">
        <f t="shared" si="2"/>
        <v>145.98425196850394</v>
      </c>
      <c r="G92" s="29">
        <f t="shared" si="3"/>
        <v>-0.202755905511811</v>
      </c>
      <c r="H92" s="1"/>
    </row>
    <row r="93" spans="1:8" x14ac:dyDescent="0.3">
      <c r="A93" s="3">
        <v>424689</v>
      </c>
      <c r="B93" s="3" t="s">
        <v>1213</v>
      </c>
      <c r="C93" s="7">
        <v>350</v>
      </c>
      <c r="D93" s="11">
        <v>259.05511811023621</v>
      </c>
      <c r="E93" s="19">
        <v>798.99509999999998</v>
      </c>
      <c r="F93" s="9">
        <f t="shared" si="2"/>
        <v>90.944881889763792</v>
      </c>
      <c r="G93" s="29">
        <f t="shared" si="3"/>
        <v>-0.25984251968503935</v>
      </c>
      <c r="H93" s="1"/>
    </row>
    <row r="94" spans="1:8" x14ac:dyDescent="0.3">
      <c r="A94" s="3">
        <v>424690</v>
      </c>
      <c r="B94" s="3" t="s">
        <v>1214</v>
      </c>
      <c r="C94" s="7">
        <v>350</v>
      </c>
      <c r="D94" s="11">
        <v>259.05511811023621</v>
      </c>
      <c r="E94" s="19">
        <v>798.99509999999998</v>
      </c>
      <c r="F94" s="9">
        <f t="shared" si="2"/>
        <v>90.944881889763792</v>
      </c>
      <c r="G94" s="29">
        <f t="shared" si="3"/>
        <v>-0.25984251968503935</v>
      </c>
      <c r="H94" s="1"/>
    </row>
    <row r="95" spans="1:8" x14ac:dyDescent="0.3">
      <c r="A95" s="3">
        <v>424703</v>
      </c>
      <c r="B95" s="3" t="s">
        <v>1215</v>
      </c>
      <c r="C95" s="7">
        <v>150</v>
      </c>
      <c r="D95" s="11">
        <v>125.19685039370079</v>
      </c>
      <c r="E95" s="19">
        <v>298.99610000000001</v>
      </c>
      <c r="F95" s="9">
        <f t="shared" si="2"/>
        <v>24.803149606299215</v>
      </c>
      <c r="G95" s="29">
        <f t="shared" si="3"/>
        <v>-0.16535433070866146</v>
      </c>
      <c r="H95" s="1"/>
    </row>
    <row r="96" spans="1:8" x14ac:dyDescent="0.3">
      <c r="A96" s="3">
        <v>424704</v>
      </c>
      <c r="B96" s="3" t="s">
        <v>1216</v>
      </c>
      <c r="C96" s="7">
        <v>150</v>
      </c>
      <c r="D96" s="11">
        <v>125.19685039370079</v>
      </c>
      <c r="E96" s="19">
        <v>298.99610000000001</v>
      </c>
      <c r="F96" s="9">
        <f t="shared" si="2"/>
        <v>24.803149606299215</v>
      </c>
      <c r="G96" s="29">
        <f t="shared" si="3"/>
        <v>-0.16535433070866146</v>
      </c>
      <c r="H96" s="1"/>
    </row>
    <row r="97" spans="1:8" x14ac:dyDescent="0.3">
      <c r="A97" s="3">
        <v>424489</v>
      </c>
      <c r="B97" s="3" t="s">
        <v>1217</v>
      </c>
      <c r="C97" s="7">
        <v>1900</v>
      </c>
      <c r="D97" s="11">
        <v>1715.748031496063</v>
      </c>
      <c r="E97" s="19">
        <v>3499.0023999999999</v>
      </c>
      <c r="F97" s="9">
        <f t="shared" si="2"/>
        <v>184.25196850393695</v>
      </c>
      <c r="G97" s="29">
        <f t="shared" si="3"/>
        <v>-9.6974720265230019E-2</v>
      </c>
      <c r="H97" s="1"/>
    </row>
    <row r="98" spans="1:8" x14ac:dyDescent="0.3">
      <c r="A98" s="3">
        <v>424490</v>
      </c>
      <c r="B98" s="3" t="s">
        <v>1218</v>
      </c>
      <c r="C98" s="7">
        <v>880</v>
      </c>
      <c r="D98" s="11">
        <v>849.6062992125984</v>
      </c>
      <c r="E98" s="19">
        <v>1599.0062</v>
      </c>
      <c r="F98" s="9">
        <f t="shared" si="2"/>
        <v>30.393700787401599</v>
      </c>
      <c r="G98" s="29">
        <f t="shared" si="3"/>
        <v>-3.4538296349320041E-2</v>
      </c>
      <c r="H98" s="1"/>
    </row>
    <row r="99" spans="1:8" x14ac:dyDescent="0.3">
      <c r="A99" s="3">
        <v>424498</v>
      </c>
      <c r="B99" s="3" t="s">
        <v>1219</v>
      </c>
      <c r="C99" s="7">
        <v>2200</v>
      </c>
      <c r="D99" s="11">
        <v>2125.196850393701</v>
      </c>
      <c r="E99" s="19">
        <v>3999.0014000000001</v>
      </c>
      <c r="F99" s="9">
        <f t="shared" si="2"/>
        <v>74.80314960629903</v>
      </c>
      <c r="G99" s="29">
        <f t="shared" si="3"/>
        <v>-3.4001431639226865E-2</v>
      </c>
      <c r="H99" s="1"/>
    </row>
    <row r="100" spans="1:8" x14ac:dyDescent="0.3">
      <c r="A100" s="3">
        <v>424503</v>
      </c>
      <c r="B100" s="3" t="s">
        <v>1220</v>
      </c>
      <c r="C100" s="7">
        <v>1620</v>
      </c>
      <c r="D100" s="11">
        <v>1416.535433070866</v>
      </c>
      <c r="E100" s="19">
        <v>2999.0034000000001</v>
      </c>
      <c r="F100" s="9">
        <f t="shared" si="2"/>
        <v>203.46456692913398</v>
      </c>
      <c r="G100" s="29">
        <f t="shared" si="3"/>
        <v>-0.1255954116846506</v>
      </c>
      <c r="H100" s="1"/>
    </row>
    <row r="101" spans="1:8" x14ac:dyDescent="0.3">
      <c r="A101" s="3">
        <v>424504</v>
      </c>
      <c r="B101" s="3" t="s">
        <v>1221</v>
      </c>
      <c r="C101" s="7">
        <v>1800</v>
      </c>
      <c r="D101" s="11">
        <v>1574.0157480314961</v>
      </c>
      <c r="E101" s="19">
        <v>3499.0023999999999</v>
      </c>
      <c r="F101" s="9">
        <f t="shared" si="2"/>
        <v>225.98425196850394</v>
      </c>
      <c r="G101" s="29">
        <f t="shared" si="3"/>
        <v>-0.12554680664916884</v>
      </c>
      <c r="H101" s="1"/>
    </row>
    <row r="102" spans="1:8" x14ac:dyDescent="0.3">
      <c r="A102" s="3">
        <v>424516</v>
      </c>
      <c r="B102" s="3" t="s">
        <v>1222</v>
      </c>
      <c r="C102" s="7">
        <v>1500</v>
      </c>
      <c r="D102" s="11">
        <v>1337.7952755905512</v>
      </c>
      <c r="E102" s="19">
        <v>2999.0034000000001</v>
      </c>
      <c r="F102" s="9">
        <f t="shared" si="2"/>
        <v>162.20472440944877</v>
      </c>
      <c r="G102" s="29">
        <f t="shared" si="3"/>
        <v>-0.10813648293963252</v>
      </c>
      <c r="H102" s="1"/>
    </row>
    <row r="103" spans="1:8" x14ac:dyDescent="0.3">
      <c r="A103" s="3">
        <v>424517</v>
      </c>
      <c r="B103" s="3" t="s">
        <v>1223</v>
      </c>
      <c r="C103" s="7">
        <v>1850</v>
      </c>
      <c r="D103" s="11">
        <v>1731.4960629921259</v>
      </c>
      <c r="E103" s="19">
        <v>3499.0023999999999</v>
      </c>
      <c r="F103" s="9">
        <f t="shared" si="2"/>
        <v>118.50393700787413</v>
      </c>
      <c r="G103" s="29">
        <f t="shared" si="3"/>
        <v>-6.4056182166418396E-2</v>
      </c>
      <c r="H103" s="1"/>
    </row>
    <row r="104" spans="1:8" x14ac:dyDescent="0.3">
      <c r="A104" s="3">
        <v>431673</v>
      </c>
      <c r="B104" s="3" t="s">
        <v>1224</v>
      </c>
      <c r="C104" s="7">
        <v>3800</v>
      </c>
      <c r="D104" s="11">
        <v>3463.7795275590552</v>
      </c>
      <c r="E104" s="19">
        <v>6998.9953999999998</v>
      </c>
      <c r="F104" s="9">
        <f t="shared" si="2"/>
        <v>336.22047244094483</v>
      </c>
      <c r="G104" s="29">
        <f t="shared" si="3"/>
        <v>-8.8479071694985478E-2</v>
      </c>
      <c r="H104" s="1"/>
    </row>
    <row r="105" spans="1:8" x14ac:dyDescent="0.3">
      <c r="A105" s="3">
        <v>431677</v>
      </c>
      <c r="B105" s="3" t="s">
        <v>1225</v>
      </c>
      <c r="C105" s="7">
        <v>7000</v>
      </c>
      <c r="D105" s="11">
        <v>6770.8661417322837</v>
      </c>
      <c r="E105" s="19">
        <v>11998.998100000001</v>
      </c>
      <c r="F105" s="9">
        <f t="shared" si="2"/>
        <v>229.13385826771628</v>
      </c>
      <c r="G105" s="29">
        <f t="shared" si="3"/>
        <v>-3.2733408323959434E-2</v>
      </c>
      <c r="H105" s="1"/>
    </row>
    <row r="106" spans="1:8" x14ac:dyDescent="0.3">
      <c r="A106" s="3">
        <v>431681</v>
      </c>
      <c r="B106" s="3" t="s">
        <v>1226</v>
      </c>
      <c r="C106" s="7">
        <v>1000</v>
      </c>
      <c r="D106" s="11">
        <v>904.72440944881885</v>
      </c>
      <c r="E106" s="19">
        <v>1999.0054</v>
      </c>
      <c r="F106" s="9">
        <f t="shared" si="2"/>
        <v>95.275590551181153</v>
      </c>
      <c r="G106" s="29">
        <f t="shared" si="3"/>
        <v>-9.5275590551181177E-2</v>
      </c>
      <c r="H106" s="1"/>
    </row>
    <row r="107" spans="1:8" x14ac:dyDescent="0.3">
      <c r="A107" s="3">
        <v>431682</v>
      </c>
      <c r="B107" s="3" t="s">
        <v>1227</v>
      </c>
      <c r="C107" s="7">
        <v>1250</v>
      </c>
      <c r="D107" s="11">
        <v>1101.5748031496064</v>
      </c>
      <c r="E107" s="19">
        <v>2499.0043999999998</v>
      </c>
      <c r="F107" s="9">
        <f t="shared" si="2"/>
        <v>148.4251968503936</v>
      </c>
      <c r="G107" s="29">
        <f t="shared" si="3"/>
        <v>-0.11874015748031486</v>
      </c>
      <c r="H107" s="1"/>
    </row>
    <row r="108" spans="1:8" x14ac:dyDescent="0.3">
      <c r="A108" s="3">
        <v>392643</v>
      </c>
      <c r="B108" s="3" t="s">
        <v>1228</v>
      </c>
      <c r="C108" s="7">
        <v>3900</v>
      </c>
      <c r="D108" s="11">
        <v>3700</v>
      </c>
      <c r="E108" s="19">
        <v>6998.9953999999998</v>
      </c>
      <c r="F108" s="9">
        <f t="shared" si="2"/>
        <v>200</v>
      </c>
      <c r="G108" s="29">
        <f t="shared" si="3"/>
        <v>-5.1282051282051322E-2</v>
      </c>
      <c r="H108" s="1"/>
    </row>
    <row r="109" spans="1:8" x14ac:dyDescent="0.3">
      <c r="A109" s="3">
        <v>392647</v>
      </c>
      <c r="B109" s="3" t="s">
        <v>1229</v>
      </c>
      <c r="C109" s="7">
        <v>4100</v>
      </c>
      <c r="D109" s="11">
        <v>3778.7401574803148</v>
      </c>
      <c r="E109" s="19">
        <v>7498.9943999999996</v>
      </c>
      <c r="F109" s="9">
        <f t="shared" si="2"/>
        <v>321.25984251968521</v>
      </c>
      <c r="G109" s="29">
        <f t="shared" si="3"/>
        <v>-7.8356059151142743E-2</v>
      </c>
      <c r="H109" s="1"/>
    </row>
    <row r="110" spans="1:8" x14ac:dyDescent="0.3">
      <c r="A110" s="3">
        <v>437049</v>
      </c>
      <c r="B110" s="3" t="s">
        <v>1230</v>
      </c>
      <c r="C110" s="7">
        <v>780</v>
      </c>
      <c r="D110" s="11">
        <v>707.87401574803152</v>
      </c>
      <c r="E110" s="19">
        <v>1498.9937</v>
      </c>
      <c r="F110" s="9">
        <f t="shared" si="2"/>
        <v>72.125984251968475</v>
      </c>
      <c r="G110" s="29">
        <f t="shared" si="3"/>
        <v>-9.2469210579446792E-2</v>
      </c>
      <c r="H110" s="1"/>
    </row>
    <row r="111" spans="1:8" x14ac:dyDescent="0.3">
      <c r="A111" s="3">
        <v>437053</v>
      </c>
      <c r="B111" s="3" t="s">
        <v>1231</v>
      </c>
      <c r="C111" s="7">
        <v>780</v>
      </c>
      <c r="D111" s="11">
        <v>707.87401574803152</v>
      </c>
      <c r="E111" s="19">
        <v>1498.9937</v>
      </c>
      <c r="F111" s="9">
        <f t="shared" si="2"/>
        <v>72.125984251968475</v>
      </c>
      <c r="G111" s="29">
        <f t="shared" si="3"/>
        <v>-9.2469210579446792E-2</v>
      </c>
      <c r="H111" s="1"/>
    </row>
    <row r="112" spans="1:8" x14ac:dyDescent="0.3">
      <c r="A112" s="3">
        <v>437054</v>
      </c>
      <c r="B112" s="3" t="s">
        <v>1232</v>
      </c>
      <c r="C112" s="7">
        <v>200</v>
      </c>
      <c r="D112" s="11">
        <v>172.44094488188975</v>
      </c>
      <c r="E112" s="19">
        <v>498.9957</v>
      </c>
      <c r="F112" s="9">
        <f t="shared" si="2"/>
        <v>27.559055118110251</v>
      </c>
      <c r="G112" s="29">
        <f t="shared" si="3"/>
        <v>-0.13779527559055127</v>
      </c>
      <c r="H112" s="1"/>
    </row>
    <row r="113" spans="1:8" x14ac:dyDescent="0.3">
      <c r="A113" s="3">
        <v>437058</v>
      </c>
      <c r="B113" s="3" t="s">
        <v>1233</v>
      </c>
      <c r="C113" s="7">
        <v>550</v>
      </c>
      <c r="D113" s="11">
        <v>471.65354330708658</v>
      </c>
      <c r="E113" s="19">
        <v>998.99469999999997</v>
      </c>
      <c r="F113" s="9">
        <f t="shared" si="2"/>
        <v>78.346456692913421</v>
      </c>
      <c r="G113" s="29">
        <f t="shared" si="3"/>
        <v>-0.14244810307802436</v>
      </c>
      <c r="H113" s="1"/>
    </row>
    <row r="114" spans="1:8" x14ac:dyDescent="0.3">
      <c r="A114" s="3">
        <v>437074</v>
      </c>
      <c r="B114" s="3" t="s">
        <v>1234</v>
      </c>
      <c r="C114" s="7">
        <v>460</v>
      </c>
      <c r="D114" s="11">
        <v>392.91338582677167</v>
      </c>
      <c r="E114" s="19">
        <v>998.99469999999997</v>
      </c>
      <c r="F114" s="9">
        <f t="shared" si="2"/>
        <v>67.086614173228327</v>
      </c>
      <c r="G114" s="29">
        <f t="shared" si="3"/>
        <v>-0.14584046559397468</v>
      </c>
      <c r="H114" s="1"/>
    </row>
    <row r="115" spans="1:8" x14ac:dyDescent="0.3">
      <c r="A115" s="3">
        <v>437077</v>
      </c>
      <c r="B115" s="3" t="s">
        <v>1235</v>
      </c>
      <c r="C115" s="7">
        <v>125</v>
      </c>
      <c r="D115" s="11">
        <v>101.5748031496063</v>
      </c>
      <c r="E115" s="19">
        <v>298.99610000000001</v>
      </c>
      <c r="F115" s="9">
        <f t="shared" si="2"/>
        <v>23.425196850393704</v>
      </c>
      <c r="G115" s="29">
        <f t="shared" si="3"/>
        <v>-0.18740157480314967</v>
      </c>
      <c r="H115" s="1"/>
    </row>
    <row r="116" spans="1:8" x14ac:dyDescent="0.3">
      <c r="A116" s="3">
        <v>437088</v>
      </c>
      <c r="B116" s="3" t="s">
        <v>1236</v>
      </c>
      <c r="C116" s="7">
        <v>520</v>
      </c>
      <c r="D116" s="11">
        <v>416.53543307086613</v>
      </c>
      <c r="E116" s="19">
        <v>1098.9945</v>
      </c>
      <c r="F116" s="9">
        <f t="shared" si="2"/>
        <v>103.46456692913387</v>
      </c>
      <c r="G116" s="29">
        <f t="shared" si="3"/>
        <v>-0.19897032101756518</v>
      </c>
      <c r="H116" s="1"/>
    </row>
    <row r="117" spans="1:8" x14ac:dyDescent="0.3">
      <c r="A117" s="3">
        <v>437092</v>
      </c>
      <c r="B117" s="3" t="s">
        <v>1237</v>
      </c>
      <c r="C117" s="7">
        <v>140</v>
      </c>
      <c r="D117" s="11">
        <v>117.32283464566929</v>
      </c>
      <c r="E117" s="19">
        <v>298.99610000000001</v>
      </c>
      <c r="F117" s="9">
        <f t="shared" si="2"/>
        <v>22.677165354330711</v>
      </c>
      <c r="G117" s="29">
        <f t="shared" si="3"/>
        <v>-0.16197975253093366</v>
      </c>
      <c r="H117" s="1"/>
    </row>
    <row r="118" spans="1:8" x14ac:dyDescent="0.3">
      <c r="A118" s="3">
        <v>437093</v>
      </c>
      <c r="B118" s="3" t="s">
        <v>1238</v>
      </c>
      <c r="C118" s="7">
        <v>200</v>
      </c>
      <c r="D118" s="11">
        <v>117.32283464566929</v>
      </c>
      <c r="E118" s="19">
        <v>498.9957</v>
      </c>
      <c r="F118" s="9">
        <f t="shared" si="2"/>
        <v>82.677165354330711</v>
      </c>
      <c r="G118" s="29">
        <f t="shared" si="3"/>
        <v>-0.41338582677165359</v>
      </c>
      <c r="H118" s="1"/>
    </row>
    <row r="119" spans="1:8" x14ac:dyDescent="0.3">
      <c r="A119" s="3">
        <v>437094</v>
      </c>
      <c r="B119" s="3" t="s">
        <v>1239</v>
      </c>
      <c r="C119" s="7">
        <v>300</v>
      </c>
      <c r="D119" s="11">
        <v>235.43307086614172</v>
      </c>
      <c r="E119" s="19">
        <v>798.99509999999998</v>
      </c>
      <c r="F119" s="9">
        <f t="shared" si="2"/>
        <v>64.566929133858281</v>
      </c>
      <c r="G119" s="29">
        <f t="shared" si="3"/>
        <v>-0.21522309711286092</v>
      </c>
      <c r="H119" s="1"/>
    </row>
    <row r="120" spans="1:8" x14ac:dyDescent="0.3">
      <c r="A120" s="3">
        <v>373378</v>
      </c>
      <c r="B120" s="3" t="s">
        <v>1240</v>
      </c>
      <c r="C120" s="7">
        <v>320</v>
      </c>
      <c r="D120" s="11">
        <v>266.92913385826773</v>
      </c>
      <c r="E120" s="19">
        <v>598.99549999999999</v>
      </c>
      <c r="F120" s="9">
        <f t="shared" si="2"/>
        <v>53.070866141732267</v>
      </c>
      <c r="G120" s="29">
        <f t="shared" si="3"/>
        <v>-0.16584645669291331</v>
      </c>
      <c r="H120" s="1"/>
    </row>
    <row r="121" spans="1:8" x14ac:dyDescent="0.3">
      <c r="A121" s="3">
        <v>437101</v>
      </c>
      <c r="B121" s="3" t="s">
        <v>1241</v>
      </c>
      <c r="C121" s="7">
        <v>220</v>
      </c>
      <c r="D121" s="11">
        <v>156.69291338582676</v>
      </c>
      <c r="E121" s="19">
        <v>498.9957</v>
      </c>
      <c r="F121" s="9">
        <f t="shared" si="2"/>
        <v>63.307086614173244</v>
      </c>
      <c r="G121" s="29">
        <f t="shared" si="3"/>
        <v>-0.28775948460987844</v>
      </c>
      <c r="H121" s="1"/>
    </row>
    <row r="122" spans="1:8" x14ac:dyDescent="0.3">
      <c r="A122" s="3">
        <v>373376</v>
      </c>
      <c r="B122" s="3" t="s">
        <v>1242</v>
      </c>
      <c r="C122" s="7">
        <v>180</v>
      </c>
      <c r="D122" s="11">
        <v>140.94488188976376</v>
      </c>
      <c r="E122" s="19">
        <v>398.99590000000001</v>
      </c>
      <c r="F122" s="9">
        <f t="shared" si="2"/>
        <v>39.055118110236236</v>
      </c>
      <c r="G122" s="29">
        <f t="shared" si="3"/>
        <v>-0.2169728783902013</v>
      </c>
      <c r="H122" s="1"/>
    </row>
    <row r="123" spans="1:8" x14ac:dyDescent="0.3">
      <c r="A123" s="3">
        <v>437126</v>
      </c>
      <c r="B123" s="3" t="s">
        <v>1243</v>
      </c>
      <c r="C123" s="7">
        <v>350</v>
      </c>
      <c r="D123" s="11">
        <v>274.8031496062992</v>
      </c>
      <c r="E123" s="19">
        <v>698.99530000000004</v>
      </c>
      <c r="F123" s="9">
        <f t="shared" si="2"/>
        <v>75.196850393700799</v>
      </c>
      <c r="G123" s="29">
        <f t="shared" si="3"/>
        <v>-0.21484814398200225</v>
      </c>
      <c r="H123" s="1"/>
    </row>
    <row r="124" spans="1:8" x14ac:dyDescent="0.3">
      <c r="A124" s="3">
        <v>437136</v>
      </c>
      <c r="B124" s="3" t="s">
        <v>1244</v>
      </c>
      <c r="C124" s="7">
        <v>400</v>
      </c>
      <c r="D124" s="11">
        <v>282.67716535433073</v>
      </c>
      <c r="E124" s="19">
        <v>998.99469999999997</v>
      </c>
      <c r="F124" s="9">
        <f t="shared" si="2"/>
        <v>117.32283464566927</v>
      </c>
      <c r="G124" s="29">
        <f t="shared" si="3"/>
        <v>-0.29330708661417315</v>
      </c>
      <c r="H124" s="1"/>
    </row>
    <row r="125" spans="1:8" x14ac:dyDescent="0.3">
      <c r="A125" s="3">
        <v>437147</v>
      </c>
      <c r="B125" s="3" t="s">
        <v>1245</v>
      </c>
      <c r="C125" s="7">
        <v>500</v>
      </c>
      <c r="D125" s="11">
        <v>385.03937007874015</v>
      </c>
      <c r="E125" s="19">
        <v>998.99469999999997</v>
      </c>
      <c r="F125" s="9">
        <f t="shared" si="2"/>
        <v>114.96062992125985</v>
      </c>
      <c r="G125" s="29">
        <f t="shared" si="3"/>
        <v>-0.22992125984251965</v>
      </c>
      <c r="H125" s="1"/>
    </row>
    <row r="126" spans="1:8" x14ac:dyDescent="0.3">
      <c r="A126" s="3">
        <v>406633</v>
      </c>
      <c r="B126" s="3" t="s">
        <v>1246</v>
      </c>
      <c r="C126" s="7">
        <v>1650</v>
      </c>
      <c r="D126" s="11">
        <v>1455.9055118110236</v>
      </c>
      <c r="E126" s="19">
        <v>2999.0034000000001</v>
      </c>
      <c r="F126" s="9">
        <f t="shared" si="2"/>
        <v>194.09448818897636</v>
      </c>
      <c r="G126" s="29">
        <f t="shared" si="3"/>
        <v>-0.11763302314483415</v>
      </c>
      <c r="H126" s="1"/>
    </row>
    <row r="127" spans="1:8" x14ac:dyDescent="0.3">
      <c r="A127" s="3">
        <v>406638</v>
      </c>
      <c r="B127" s="3" t="s">
        <v>1247</v>
      </c>
      <c r="C127" s="7">
        <v>250</v>
      </c>
      <c r="D127" s="11">
        <v>235.43307086614172</v>
      </c>
      <c r="E127" s="19">
        <v>498.9957</v>
      </c>
      <c r="F127" s="9">
        <f t="shared" si="2"/>
        <v>14.566929133858281</v>
      </c>
      <c r="G127" s="29">
        <f t="shared" si="3"/>
        <v>-5.8267716535433167E-2</v>
      </c>
      <c r="H127" s="1"/>
    </row>
    <row r="128" spans="1:8" x14ac:dyDescent="0.3">
      <c r="A128" s="3">
        <v>406654</v>
      </c>
      <c r="B128" s="3" t="s">
        <v>1248</v>
      </c>
      <c r="C128" s="7">
        <v>800</v>
      </c>
      <c r="D128" s="11">
        <v>707.87401574803152</v>
      </c>
      <c r="E128" s="19">
        <v>1498.9937</v>
      </c>
      <c r="F128" s="9">
        <f t="shared" si="2"/>
        <v>92.125984251968475</v>
      </c>
      <c r="G128" s="29">
        <f t="shared" si="3"/>
        <v>-0.11515748031496065</v>
      </c>
      <c r="H128" s="1"/>
    </row>
    <row r="129" spans="1:8" x14ac:dyDescent="0.3">
      <c r="A129" s="3">
        <v>406663</v>
      </c>
      <c r="B129" s="3" t="s">
        <v>1249</v>
      </c>
      <c r="C129" s="7">
        <v>1250</v>
      </c>
      <c r="D129" s="11">
        <v>1180.3149606299212</v>
      </c>
      <c r="E129" s="19">
        <v>2499.0043999999998</v>
      </c>
      <c r="F129" s="9">
        <f t="shared" si="2"/>
        <v>69.685039370078812</v>
      </c>
      <c r="G129" s="29">
        <f t="shared" si="3"/>
        <v>-5.5748031496063E-2</v>
      </c>
      <c r="H129" s="1"/>
    </row>
    <row r="130" spans="1:8" x14ac:dyDescent="0.3">
      <c r="A130" s="3">
        <v>406664</v>
      </c>
      <c r="B130" s="3" t="s">
        <v>1250</v>
      </c>
      <c r="C130" s="7">
        <v>1000</v>
      </c>
      <c r="D130" s="11">
        <v>825.98425196850394</v>
      </c>
      <c r="E130" s="19">
        <v>1999.0054</v>
      </c>
      <c r="F130" s="9">
        <f t="shared" si="2"/>
        <v>174.01574803149606</v>
      </c>
      <c r="G130" s="29">
        <f t="shared" si="3"/>
        <v>-0.17401574803149611</v>
      </c>
      <c r="H130" s="1"/>
    </row>
    <row r="131" spans="1:8" x14ac:dyDescent="0.3">
      <c r="A131" s="3">
        <v>240048</v>
      </c>
      <c r="B131" s="3" t="s">
        <v>1251</v>
      </c>
      <c r="C131" s="7">
        <v>2125.2800000000002</v>
      </c>
      <c r="D131" s="11">
        <v>1700.2240000000002</v>
      </c>
      <c r="E131" s="19">
        <v>2999.0034000000001</v>
      </c>
      <c r="F131" s="9">
        <f t="shared" ref="F131:F194" si="4">C131-D131</f>
        <v>425.05600000000004</v>
      </c>
      <c r="G131" s="29">
        <f t="shared" ref="G131:G194" si="5">D131/C131-1</f>
        <v>-0.19999999999999996</v>
      </c>
      <c r="H131" s="1"/>
    </row>
    <row r="132" spans="1:8" x14ac:dyDescent="0.3">
      <c r="A132" s="3">
        <v>240054</v>
      </c>
      <c r="B132" s="3" t="s">
        <v>1252</v>
      </c>
      <c r="C132" s="7">
        <v>5860</v>
      </c>
      <c r="D132" s="11">
        <v>4688</v>
      </c>
      <c r="E132" s="19">
        <v>7999.0060999999996</v>
      </c>
      <c r="F132" s="9">
        <f t="shared" si="4"/>
        <v>1172</v>
      </c>
      <c r="G132" s="29">
        <f t="shared" si="5"/>
        <v>-0.19999999999999996</v>
      </c>
      <c r="H132" s="1"/>
    </row>
    <row r="133" spans="1:8" x14ac:dyDescent="0.3">
      <c r="A133" s="3">
        <v>240055</v>
      </c>
      <c r="B133" s="3" t="s">
        <v>1253</v>
      </c>
      <c r="C133" s="7">
        <v>5860</v>
      </c>
      <c r="D133" s="11">
        <v>4688</v>
      </c>
      <c r="E133" s="19">
        <v>7999.0060999999996</v>
      </c>
      <c r="F133" s="9">
        <f t="shared" si="4"/>
        <v>1172</v>
      </c>
      <c r="G133" s="29">
        <f t="shared" si="5"/>
        <v>-0.19999999999999996</v>
      </c>
      <c r="H133" s="1"/>
    </row>
    <row r="134" spans="1:8" x14ac:dyDescent="0.3">
      <c r="A134" s="3">
        <v>240065</v>
      </c>
      <c r="B134" s="3" t="s">
        <v>1254</v>
      </c>
      <c r="C134" s="7">
        <v>3148</v>
      </c>
      <c r="D134" s="11">
        <v>2518.4</v>
      </c>
      <c r="E134" s="19">
        <v>3999.0014000000001</v>
      </c>
      <c r="F134" s="9">
        <f t="shared" si="4"/>
        <v>629.59999999999991</v>
      </c>
      <c r="G134" s="29">
        <f t="shared" si="5"/>
        <v>-0.19999999999999996</v>
      </c>
      <c r="H134" s="1"/>
    </row>
    <row r="135" spans="1:8" x14ac:dyDescent="0.3">
      <c r="A135" s="3">
        <v>240063</v>
      </c>
      <c r="B135" s="3" t="s">
        <v>1255</v>
      </c>
      <c r="C135" s="7">
        <v>3148</v>
      </c>
      <c r="D135" s="11">
        <v>2518.4</v>
      </c>
      <c r="E135" s="19">
        <v>3999.0014000000001</v>
      </c>
      <c r="F135" s="9">
        <f t="shared" si="4"/>
        <v>629.59999999999991</v>
      </c>
      <c r="G135" s="29">
        <f t="shared" si="5"/>
        <v>-0.19999999999999996</v>
      </c>
      <c r="H135" s="1"/>
    </row>
    <row r="136" spans="1:8" x14ac:dyDescent="0.3">
      <c r="A136" s="3">
        <v>240064</v>
      </c>
      <c r="B136" s="3" t="s">
        <v>1256</v>
      </c>
      <c r="C136" s="7">
        <v>3148</v>
      </c>
      <c r="D136" s="11">
        <v>2518.4</v>
      </c>
      <c r="E136" s="19">
        <v>3999.0014000000001</v>
      </c>
      <c r="F136" s="9">
        <f t="shared" si="4"/>
        <v>629.59999999999991</v>
      </c>
      <c r="G136" s="29">
        <f t="shared" si="5"/>
        <v>-0.19999999999999996</v>
      </c>
      <c r="H136" s="1"/>
    </row>
    <row r="137" spans="1:8" x14ac:dyDescent="0.3">
      <c r="A137" s="3">
        <v>240062</v>
      </c>
      <c r="B137" s="3" t="s">
        <v>1257</v>
      </c>
      <c r="C137" s="7">
        <v>3148</v>
      </c>
      <c r="D137" s="11">
        <v>2518.4</v>
      </c>
      <c r="E137" s="19">
        <v>3999.0014000000001</v>
      </c>
      <c r="F137" s="9">
        <f t="shared" si="4"/>
        <v>629.59999999999991</v>
      </c>
      <c r="G137" s="29">
        <f t="shared" si="5"/>
        <v>-0.19999999999999996</v>
      </c>
      <c r="H137" s="1"/>
    </row>
    <row r="138" spans="1:8" x14ac:dyDescent="0.3">
      <c r="A138" s="3">
        <v>240049</v>
      </c>
      <c r="B138" s="3" t="s">
        <v>1258</v>
      </c>
      <c r="C138" s="7">
        <v>1574</v>
      </c>
      <c r="D138" s="11">
        <v>1259.2</v>
      </c>
      <c r="E138" s="19">
        <v>1999.0054</v>
      </c>
      <c r="F138" s="9">
        <f t="shared" si="4"/>
        <v>314.79999999999995</v>
      </c>
      <c r="G138" s="29">
        <f t="shared" si="5"/>
        <v>-0.19999999999999996</v>
      </c>
      <c r="H138" s="1"/>
    </row>
    <row r="139" spans="1:8" x14ac:dyDescent="0.3">
      <c r="A139" s="3">
        <v>240050</v>
      </c>
      <c r="B139" s="3" t="s">
        <v>1259</v>
      </c>
      <c r="C139" s="7">
        <v>1574</v>
      </c>
      <c r="D139" s="11">
        <v>1259.2</v>
      </c>
      <c r="E139" s="19">
        <v>1999.0054</v>
      </c>
      <c r="F139" s="9">
        <f t="shared" si="4"/>
        <v>314.79999999999995</v>
      </c>
      <c r="G139" s="29">
        <f t="shared" si="5"/>
        <v>-0.19999999999999996</v>
      </c>
      <c r="H139" s="1"/>
    </row>
    <row r="140" spans="1:8" x14ac:dyDescent="0.3">
      <c r="A140" s="3">
        <v>240046</v>
      </c>
      <c r="B140" s="3" t="s">
        <v>1260</v>
      </c>
      <c r="C140" s="7">
        <v>4498</v>
      </c>
      <c r="D140" s="11">
        <v>3598.4</v>
      </c>
      <c r="E140" s="19">
        <v>5998.9974000000002</v>
      </c>
      <c r="F140" s="9">
        <f t="shared" si="4"/>
        <v>899.59999999999991</v>
      </c>
      <c r="G140" s="29">
        <f t="shared" si="5"/>
        <v>-0.19999999999999996</v>
      </c>
      <c r="H140" s="1"/>
    </row>
    <row r="141" spans="1:8" x14ac:dyDescent="0.3">
      <c r="A141" s="3">
        <v>302695</v>
      </c>
      <c r="B141" s="3" t="s">
        <v>1261</v>
      </c>
      <c r="C141" s="7">
        <v>350</v>
      </c>
      <c r="D141" s="11">
        <v>280</v>
      </c>
      <c r="E141" s="19">
        <v>498.9957</v>
      </c>
      <c r="F141" s="9">
        <f t="shared" si="4"/>
        <v>70</v>
      </c>
      <c r="G141" s="29">
        <f t="shared" si="5"/>
        <v>-0.19999999999999996</v>
      </c>
      <c r="H141" s="1"/>
    </row>
    <row r="142" spans="1:8" x14ac:dyDescent="0.3">
      <c r="A142" s="3">
        <v>302696</v>
      </c>
      <c r="B142" s="3" t="s">
        <v>1262</v>
      </c>
      <c r="C142" s="7">
        <v>350</v>
      </c>
      <c r="D142" s="11">
        <v>280</v>
      </c>
      <c r="E142" s="19">
        <v>498.9957</v>
      </c>
      <c r="F142" s="9">
        <f t="shared" si="4"/>
        <v>70</v>
      </c>
      <c r="G142" s="29">
        <f t="shared" si="5"/>
        <v>-0.19999999999999996</v>
      </c>
      <c r="H142" s="1"/>
    </row>
    <row r="143" spans="1:8" x14ac:dyDescent="0.3">
      <c r="A143" s="3">
        <v>302698</v>
      </c>
      <c r="B143" s="3" t="s">
        <v>1263</v>
      </c>
      <c r="C143" s="7">
        <v>350</v>
      </c>
      <c r="D143" s="11">
        <v>280</v>
      </c>
      <c r="E143" s="19">
        <v>498.9957</v>
      </c>
      <c r="F143" s="9">
        <f t="shared" si="4"/>
        <v>70</v>
      </c>
      <c r="G143" s="29">
        <f t="shared" si="5"/>
        <v>-0.19999999999999996</v>
      </c>
      <c r="H143" s="1"/>
    </row>
    <row r="144" spans="1:8" x14ac:dyDescent="0.3">
      <c r="A144" s="3">
        <v>404732</v>
      </c>
      <c r="B144" s="3" t="s">
        <v>1264</v>
      </c>
      <c r="C144" s="7">
        <v>3449</v>
      </c>
      <c r="D144" s="11">
        <v>2759.2000000000003</v>
      </c>
      <c r="E144" s="19">
        <v>4998.9993999999997</v>
      </c>
      <c r="F144" s="9">
        <f t="shared" si="4"/>
        <v>689.79999999999973</v>
      </c>
      <c r="G144" s="29">
        <f t="shared" si="5"/>
        <v>-0.19999999999999996</v>
      </c>
      <c r="H144" s="1"/>
    </row>
    <row r="145" spans="1:8" x14ac:dyDescent="0.3">
      <c r="A145" s="3">
        <v>404733</v>
      </c>
      <c r="B145" s="3" t="s">
        <v>1265</v>
      </c>
      <c r="C145" s="7">
        <v>6322</v>
      </c>
      <c r="D145" s="11">
        <v>5057.6000000000004</v>
      </c>
      <c r="E145" s="19">
        <v>8499.0051000000003</v>
      </c>
      <c r="F145" s="9">
        <f t="shared" si="4"/>
        <v>1264.3999999999996</v>
      </c>
      <c r="G145" s="29">
        <f t="shared" si="5"/>
        <v>-0.19999999999999996</v>
      </c>
      <c r="H145" s="1"/>
    </row>
    <row r="146" spans="1:8" x14ac:dyDescent="0.3">
      <c r="A146" s="3">
        <v>404730</v>
      </c>
      <c r="B146" s="3" t="s">
        <v>1266</v>
      </c>
      <c r="C146" s="7">
        <v>1380</v>
      </c>
      <c r="D146" s="11">
        <v>1104</v>
      </c>
      <c r="E146" s="19">
        <v>1799.0057999999999</v>
      </c>
      <c r="F146" s="9">
        <f t="shared" si="4"/>
        <v>276</v>
      </c>
      <c r="G146" s="29">
        <f t="shared" si="5"/>
        <v>-0.19999999999999996</v>
      </c>
      <c r="H146" s="1"/>
    </row>
    <row r="147" spans="1:8" x14ac:dyDescent="0.3">
      <c r="A147" s="3">
        <v>404734</v>
      </c>
      <c r="B147" s="3" t="s">
        <v>1267</v>
      </c>
      <c r="C147" s="7">
        <v>8966</v>
      </c>
      <c r="D147" s="11">
        <v>7172.8</v>
      </c>
      <c r="E147" s="19">
        <v>11998.998100000001</v>
      </c>
      <c r="F147" s="9">
        <f t="shared" si="4"/>
        <v>1793.1999999999998</v>
      </c>
      <c r="G147" s="29">
        <f t="shared" si="5"/>
        <v>-0.19999999999999996</v>
      </c>
      <c r="H147" s="1"/>
    </row>
    <row r="148" spans="1:8" x14ac:dyDescent="0.3">
      <c r="A148" s="3">
        <v>404731</v>
      </c>
      <c r="B148" s="3" t="s">
        <v>1268</v>
      </c>
      <c r="C148" s="7">
        <v>1897</v>
      </c>
      <c r="D148" s="11">
        <v>1517.6000000000001</v>
      </c>
      <c r="E148" s="19">
        <v>2499.0043999999998</v>
      </c>
      <c r="F148" s="9">
        <f t="shared" si="4"/>
        <v>379.39999999999986</v>
      </c>
      <c r="G148" s="29">
        <f t="shared" si="5"/>
        <v>-0.19999999999999996</v>
      </c>
      <c r="H148" s="1"/>
    </row>
    <row r="149" spans="1:8" x14ac:dyDescent="0.3">
      <c r="A149" s="3">
        <v>404726</v>
      </c>
      <c r="B149" s="3" t="s">
        <v>1269</v>
      </c>
      <c r="C149" s="7">
        <v>4368</v>
      </c>
      <c r="D149" s="11">
        <v>3494.4</v>
      </c>
      <c r="E149" s="19">
        <v>5998.9974000000002</v>
      </c>
      <c r="F149" s="9">
        <f t="shared" si="4"/>
        <v>873.59999999999991</v>
      </c>
      <c r="G149" s="29">
        <f t="shared" si="5"/>
        <v>-0.19999999999999996</v>
      </c>
      <c r="H149" s="1"/>
    </row>
    <row r="150" spans="1:8" x14ac:dyDescent="0.3">
      <c r="A150" s="3">
        <v>404727</v>
      </c>
      <c r="B150" s="3" t="s">
        <v>1270</v>
      </c>
      <c r="C150" s="7">
        <v>10345</v>
      </c>
      <c r="D150" s="11">
        <v>8276</v>
      </c>
      <c r="E150" s="19">
        <v>13998.9941</v>
      </c>
      <c r="F150" s="9">
        <f t="shared" si="4"/>
        <v>2069</v>
      </c>
      <c r="G150" s="29">
        <f t="shared" si="5"/>
        <v>-0.19999999999999996</v>
      </c>
      <c r="H150" s="1"/>
    </row>
    <row r="151" spans="1:8" x14ac:dyDescent="0.3">
      <c r="A151" s="3">
        <v>404728</v>
      </c>
      <c r="B151" s="3" t="s">
        <v>1271</v>
      </c>
      <c r="C151" s="7">
        <v>11725</v>
      </c>
      <c r="D151" s="11">
        <v>9380</v>
      </c>
      <c r="E151" s="19">
        <v>15999.0028</v>
      </c>
      <c r="F151" s="9">
        <f t="shared" si="4"/>
        <v>2345</v>
      </c>
      <c r="G151" s="29">
        <f t="shared" si="5"/>
        <v>-0.19999999999999996</v>
      </c>
      <c r="H151" s="1"/>
    </row>
    <row r="152" spans="1:8" x14ac:dyDescent="0.3">
      <c r="A152" s="3">
        <v>404729</v>
      </c>
      <c r="B152" s="3" t="s">
        <v>1272</v>
      </c>
      <c r="C152" s="7">
        <v>14138</v>
      </c>
      <c r="D152" s="11">
        <v>11310.400000000001</v>
      </c>
      <c r="E152" s="19">
        <v>18998.996800000001</v>
      </c>
      <c r="F152" s="9">
        <f t="shared" si="4"/>
        <v>2827.5999999999985</v>
      </c>
      <c r="G152" s="29">
        <f t="shared" si="5"/>
        <v>-0.19999999999999984</v>
      </c>
      <c r="H152" s="1"/>
    </row>
    <row r="153" spans="1:8" x14ac:dyDescent="0.3">
      <c r="A153" s="3">
        <v>327014</v>
      </c>
      <c r="B153" s="3" t="s">
        <v>1273</v>
      </c>
      <c r="C153" s="7">
        <v>1501.5</v>
      </c>
      <c r="D153" s="11">
        <v>1201.2</v>
      </c>
      <c r="E153" s="19">
        <v>1999.0054</v>
      </c>
      <c r="F153" s="9">
        <f t="shared" si="4"/>
        <v>300.29999999999995</v>
      </c>
      <c r="G153" s="29">
        <f t="shared" si="5"/>
        <v>-0.19999999999999996</v>
      </c>
      <c r="H153" s="1"/>
    </row>
    <row r="154" spans="1:8" x14ac:dyDescent="0.3">
      <c r="A154" s="3">
        <v>327015</v>
      </c>
      <c r="B154" s="3" t="s">
        <v>1274</v>
      </c>
      <c r="C154" s="7">
        <v>1501.5</v>
      </c>
      <c r="D154" s="11">
        <v>1201.2</v>
      </c>
      <c r="E154" s="19">
        <v>1999.0054</v>
      </c>
      <c r="F154" s="9">
        <f t="shared" si="4"/>
        <v>300.29999999999995</v>
      </c>
      <c r="G154" s="29">
        <f t="shared" si="5"/>
        <v>-0.19999999999999996</v>
      </c>
      <c r="H154" s="1"/>
    </row>
    <row r="155" spans="1:8" x14ac:dyDescent="0.3">
      <c r="A155" s="3">
        <v>327016</v>
      </c>
      <c r="B155" s="3" t="s">
        <v>1275</v>
      </c>
      <c r="C155" s="7">
        <v>1501.5</v>
      </c>
      <c r="D155" s="11">
        <v>1201.2</v>
      </c>
      <c r="E155" s="19">
        <v>1999.0054</v>
      </c>
      <c r="F155" s="9">
        <f t="shared" si="4"/>
        <v>300.29999999999995</v>
      </c>
      <c r="G155" s="29">
        <f t="shared" si="5"/>
        <v>-0.19999999999999996</v>
      </c>
      <c r="H155" s="1"/>
    </row>
    <row r="156" spans="1:8" x14ac:dyDescent="0.3">
      <c r="A156" s="3">
        <v>327023</v>
      </c>
      <c r="B156" s="3" t="s">
        <v>1276</v>
      </c>
      <c r="C156" s="7">
        <v>3815.5</v>
      </c>
      <c r="D156" s="11">
        <v>3052.4</v>
      </c>
      <c r="E156" s="19">
        <v>4998.9993999999997</v>
      </c>
      <c r="F156" s="9">
        <f t="shared" si="4"/>
        <v>763.09999999999991</v>
      </c>
      <c r="G156" s="29">
        <f t="shared" si="5"/>
        <v>-0.19999999999999996</v>
      </c>
      <c r="H156" s="1"/>
    </row>
    <row r="157" spans="1:8" x14ac:dyDescent="0.3">
      <c r="A157" s="3">
        <v>327025</v>
      </c>
      <c r="B157" s="3" t="s">
        <v>1277</v>
      </c>
      <c r="C157" s="7">
        <v>3815.5</v>
      </c>
      <c r="D157" s="11">
        <v>3052.4</v>
      </c>
      <c r="E157" s="19">
        <v>4998.9993999999997</v>
      </c>
      <c r="F157" s="9">
        <f t="shared" si="4"/>
        <v>763.09999999999991</v>
      </c>
      <c r="G157" s="29">
        <f t="shared" si="5"/>
        <v>-0.19999999999999996</v>
      </c>
      <c r="H157" s="1"/>
    </row>
    <row r="158" spans="1:8" x14ac:dyDescent="0.3">
      <c r="A158" s="3">
        <v>327030</v>
      </c>
      <c r="B158" s="3" t="s">
        <v>1278</v>
      </c>
      <c r="C158" s="7">
        <v>4633.2</v>
      </c>
      <c r="D158" s="11">
        <v>3706.56</v>
      </c>
      <c r="E158" s="19">
        <v>5998.9974000000002</v>
      </c>
      <c r="F158" s="9">
        <f t="shared" si="4"/>
        <v>926.63999999999987</v>
      </c>
      <c r="G158" s="29">
        <f t="shared" si="5"/>
        <v>-0.19999999999999996</v>
      </c>
      <c r="H158" s="1"/>
    </row>
    <row r="159" spans="1:8" x14ac:dyDescent="0.3">
      <c r="A159" s="3">
        <v>327031</v>
      </c>
      <c r="B159" s="3" t="s">
        <v>1279</v>
      </c>
      <c r="C159" s="7">
        <v>4633.2</v>
      </c>
      <c r="D159" s="11">
        <v>3706.56</v>
      </c>
      <c r="E159" s="19">
        <v>5998.9974000000002</v>
      </c>
      <c r="F159" s="9">
        <f t="shared" si="4"/>
        <v>926.63999999999987</v>
      </c>
      <c r="G159" s="29">
        <f t="shared" si="5"/>
        <v>-0.19999999999999996</v>
      </c>
      <c r="H159" s="1"/>
    </row>
    <row r="160" spans="1:8" x14ac:dyDescent="0.3">
      <c r="A160" s="3">
        <v>253581</v>
      </c>
      <c r="B160" s="3" t="s">
        <v>1280</v>
      </c>
      <c r="C160" s="7">
        <v>755</v>
      </c>
      <c r="D160" s="11">
        <v>604</v>
      </c>
      <c r="E160" s="19">
        <v>1198.9943000000001</v>
      </c>
      <c r="F160" s="9">
        <f t="shared" si="4"/>
        <v>151</v>
      </c>
      <c r="G160" s="29">
        <f t="shared" si="5"/>
        <v>-0.19999999999999996</v>
      </c>
      <c r="H160" s="1"/>
    </row>
    <row r="161" spans="1:8" x14ac:dyDescent="0.3">
      <c r="A161" s="3">
        <v>258139</v>
      </c>
      <c r="B161" s="3" t="s">
        <v>1281</v>
      </c>
      <c r="C161" s="7">
        <v>944</v>
      </c>
      <c r="D161" s="11">
        <v>755.2</v>
      </c>
      <c r="E161" s="19">
        <v>1498.9937</v>
      </c>
      <c r="F161" s="9">
        <f t="shared" si="4"/>
        <v>188.79999999999995</v>
      </c>
      <c r="G161" s="29">
        <f t="shared" si="5"/>
        <v>-0.19999999999999996</v>
      </c>
      <c r="H161" s="1"/>
    </row>
    <row r="162" spans="1:8" x14ac:dyDescent="0.3">
      <c r="A162" s="3">
        <v>307796</v>
      </c>
      <c r="B162" s="3" t="s">
        <v>1282</v>
      </c>
      <c r="C162" s="7">
        <v>11086</v>
      </c>
      <c r="D162" s="11">
        <v>8868.8000000000011</v>
      </c>
      <c r="E162" s="19">
        <v>15999.0028</v>
      </c>
      <c r="F162" s="9">
        <f t="shared" si="4"/>
        <v>2217.1999999999989</v>
      </c>
      <c r="G162" s="29">
        <f t="shared" si="5"/>
        <v>-0.19999999999999996</v>
      </c>
      <c r="H162" s="1"/>
    </row>
    <row r="163" spans="1:8" x14ac:dyDescent="0.3">
      <c r="A163" s="3">
        <v>307797</v>
      </c>
      <c r="B163" s="3" t="s">
        <v>1283</v>
      </c>
      <c r="C163" s="7">
        <v>11086</v>
      </c>
      <c r="D163" s="11">
        <v>8868.8000000000011</v>
      </c>
      <c r="E163" s="19">
        <v>15999.0028</v>
      </c>
      <c r="F163" s="9">
        <f t="shared" si="4"/>
        <v>2217.1999999999989</v>
      </c>
      <c r="G163" s="29">
        <f t="shared" si="5"/>
        <v>-0.19999999999999996</v>
      </c>
      <c r="H163" s="1"/>
    </row>
    <row r="164" spans="1:8" x14ac:dyDescent="0.3">
      <c r="A164" s="3">
        <v>307798</v>
      </c>
      <c r="B164" s="3" t="s">
        <v>1284</v>
      </c>
      <c r="C164" s="7">
        <v>8661</v>
      </c>
      <c r="D164" s="11">
        <v>6928.8</v>
      </c>
      <c r="E164" s="19">
        <v>12498.997100000001</v>
      </c>
      <c r="F164" s="9">
        <f t="shared" si="4"/>
        <v>1732.1999999999998</v>
      </c>
      <c r="G164" s="29">
        <f t="shared" si="5"/>
        <v>-0.19999999999999996</v>
      </c>
      <c r="H164" s="1"/>
    </row>
    <row r="165" spans="1:8" x14ac:dyDescent="0.3">
      <c r="A165" s="3">
        <v>307800</v>
      </c>
      <c r="B165" s="3" t="s">
        <v>1285</v>
      </c>
      <c r="C165" s="7">
        <v>4850</v>
      </c>
      <c r="D165" s="11">
        <v>3880</v>
      </c>
      <c r="E165" s="19">
        <v>6998.9953999999998</v>
      </c>
      <c r="F165" s="9">
        <f t="shared" si="4"/>
        <v>970</v>
      </c>
      <c r="G165" s="29">
        <f t="shared" si="5"/>
        <v>-0.19999999999999996</v>
      </c>
      <c r="H165" s="1"/>
    </row>
    <row r="166" spans="1:8" x14ac:dyDescent="0.3">
      <c r="A166" s="3">
        <v>307801</v>
      </c>
      <c r="B166" s="3" t="s">
        <v>1286</v>
      </c>
      <c r="C166" s="7">
        <v>4850</v>
      </c>
      <c r="D166" s="11">
        <v>3880</v>
      </c>
      <c r="E166" s="19">
        <v>6998.9953999999998</v>
      </c>
      <c r="F166" s="9">
        <f t="shared" si="4"/>
        <v>970</v>
      </c>
      <c r="G166" s="29">
        <f t="shared" si="5"/>
        <v>-0.19999999999999996</v>
      </c>
      <c r="H166" s="1"/>
    </row>
    <row r="167" spans="1:8" x14ac:dyDescent="0.3">
      <c r="A167" s="3">
        <v>307802</v>
      </c>
      <c r="B167" s="3" t="s">
        <v>1287</v>
      </c>
      <c r="C167" s="7">
        <v>3464</v>
      </c>
      <c r="D167" s="11">
        <v>2771.2000000000003</v>
      </c>
      <c r="E167" s="19">
        <v>4998.9993999999997</v>
      </c>
      <c r="F167" s="9">
        <f t="shared" si="4"/>
        <v>692.79999999999973</v>
      </c>
      <c r="G167" s="29">
        <f t="shared" si="5"/>
        <v>-0.19999999999999996</v>
      </c>
      <c r="H167" s="1"/>
    </row>
    <row r="168" spans="1:8" x14ac:dyDescent="0.3">
      <c r="A168" s="3">
        <v>307803</v>
      </c>
      <c r="B168" s="3" t="s">
        <v>1288</v>
      </c>
      <c r="C168" s="7">
        <v>3464</v>
      </c>
      <c r="D168" s="11">
        <v>2771.2000000000003</v>
      </c>
      <c r="E168" s="19">
        <v>4998.9993999999997</v>
      </c>
      <c r="F168" s="9">
        <f t="shared" si="4"/>
        <v>692.79999999999973</v>
      </c>
      <c r="G168" s="29">
        <f t="shared" si="5"/>
        <v>-0.19999999999999996</v>
      </c>
      <c r="H168" s="1"/>
    </row>
    <row r="169" spans="1:8" x14ac:dyDescent="0.3">
      <c r="A169" s="3">
        <v>258140</v>
      </c>
      <c r="B169" s="3" t="s">
        <v>1289</v>
      </c>
      <c r="C169" s="7">
        <v>3542.6</v>
      </c>
      <c r="D169" s="11">
        <v>2834.08</v>
      </c>
      <c r="E169" s="19">
        <v>4998.9993999999997</v>
      </c>
      <c r="F169" s="9">
        <f t="shared" si="4"/>
        <v>708.52</v>
      </c>
      <c r="G169" s="29">
        <f t="shared" si="5"/>
        <v>-0.19999999999999996</v>
      </c>
      <c r="H169" s="1"/>
    </row>
    <row r="170" spans="1:8" x14ac:dyDescent="0.3">
      <c r="A170" s="3">
        <v>259230</v>
      </c>
      <c r="B170" s="3" t="s">
        <v>1290</v>
      </c>
      <c r="C170" s="7">
        <v>786.61</v>
      </c>
      <c r="D170" s="11">
        <v>629.28800000000001</v>
      </c>
      <c r="E170" s="19">
        <v>998.99469999999997</v>
      </c>
      <c r="F170" s="9">
        <f t="shared" si="4"/>
        <v>157.322</v>
      </c>
      <c r="G170" s="29">
        <f t="shared" si="5"/>
        <v>-0.19999999999999996</v>
      </c>
      <c r="H170" s="1"/>
    </row>
    <row r="171" spans="1:8" x14ac:dyDescent="0.3">
      <c r="A171" s="3">
        <v>369898</v>
      </c>
      <c r="B171" s="3" t="s">
        <v>1291</v>
      </c>
      <c r="C171" s="7">
        <v>6200</v>
      </c>
      <c r="D171" s="11">
        <v>4960</v>
      </c>
      <c r="E171" s="19">
        <v>9999.0020999999997</v>
      </c>
      <c r="F171" s="9">
        <f t="shared" si="4"/>
        <v>1240</v>
      </c>
      <c r="G171" s="29">
        <f t="shared" si="5"/>
        <v>-0.19999999999999996</v>
      </c>
      <c r="H171" s="1"/>
    </row>
    <row r="172" spans="1:8" x14ac:dyDescent="0.3">
      <c r="A172" s="3">
        <v>369900</v>
      </c>
      <c r="B172" s="3" t="s">
        <v>1292</v>
      </c>
      <c r="C172" s="7">
        <v>2500</v>
      </c>
      <c r="D172" s="11">
        <v>2000</v>
      </c>
      <c r="E172" s="19">
        <v>3999.0014000000001</v>
      </c>
      <c r="F172" s="9">
        <f t="shared" si="4"/>
        <v>500</v>
      </c>
      <c r="G172" s="29">
        <f t="shared" si="5"/>
        <v>-0.19999999999999996</v>
      </c>
      <c r="H172" s="1"/>
    </row>
    <row r="173" spans="1:8" x14ac:dyDescent="0.3">
      <c r="A173" s="3">
        <v>307218</v>
      </c>
      <c r="B173" s="3" t="s">
        <v>1293</v>
      </c>
      <c r="C173" s="7">
        <v>2500</v>
      </c>
      <c r="D173" s="11">
        <v>2000</v>
      </c>
      <c r="E173" s="19">
        <v>3999.0014000000001</v>
      </c>
      <c r="F173" s="9">
        <f t="shared" si="4"/>
        <v>500</v>
      </c>
      <c r="G173" s="29">
        <f t="shared" si="5"/>
        <v>-0.19999999999999996</v>
      </c>
      <c r="H173" s="1"/>
    </row>
    <row r="174" spans="1:8" x14ac:dyDescent="0.3">
      <c r="A174" s="3">
        <v>369899</v>
      </c>
      <c r="B174" s="3" t="s">
        <v>1294</v>
      </c>
      <c r="C174" s="7">
        <v>4400</v>
      </c>
      <c r="D174" s="11">
        <v>3520</v>
      </c>
      <c r="E174" s="19">
        <v>6998.9953999999998</v>
      </c>
      <c r="F174" s="9">
        <f t="shared" si="4"/>
        <v>880</v>
      </c>
      <c r="G174" s="29">
        <f t="shared" si="5"/>
        <v>-0.19999999999999996</v>
      </c>
      <c r="H174" s="1"/>
    </row>
    <row r="175" spans="1:8" x14ac:dyDescent="0.3">
      <c r="A175" s="3">
        <v>296233</v>
      </c>
      <c r="B175" s="3" t="s">
        <v>1295</v>
      </c>
      <c r="C175" s="7">
        <v>1506</v>
      </c>
      <c r="D175" s="11">
        <v>1204.8</v>
      </c>
      <c r="E175" s="19">
        <v>2499.0043999999998</v>
      </c>
      <c r="F175" s="9">
        <f t="shared" si="4"/>
        <v>301.20000000000005</v>
      </c>
      <c r="G175" s="29">
        <f t="shared" si="5"/>
        <v>-0.20000000000000007</v>
      </c>
      <c r="H175" s="1"/>
    </row>
    <row r="176" spans="1:8" x14ac:dyDescent="0.3">
      <c r="A176" s="3">
        <v>296236</v>
      </c>
      <c r="B176" s="3" t="s">
        <v>1296</v>
      </c>
      <c r="C176" s="7">
        <v>1505</v>
      </c>
      <c r="D176" s="11">
        <v>1204</v>
      </c>
      <c r="E176" s="19">
        <v>2499.0043999999998</v>
      </c>
      <c r="F176" s="9">
        <f t="shared" si="4"/>
        <v>301</v>
      </c>
      <c r="G176" s="29">
        <f t="shared" si="5"/>
        <v>-0.19999999999999996</v>
      </c>
      <c r="H176" s="1"/>
    </row>
    <row r="177" spans="1:8" x14ac:dyDescent="0.3">
      <c r="A177" s="3">
        <v>296237</v>
      </c>
      <c r="B177" s="3" t="s">
        <v>1297</v>
      </c>
      <c r="C177" s="7">
        <v>907</v>
      </c>
      <c r="D177" s="11">
        <v>725.6</v>
      </c>
      <c r="E177" s="19">
        <v>1498.9937</v>
      </c>
      <c r="F177" s="9">
        <f t="shared" si="4"/>
        <v>181.39999999999998</v>
      </c>
      <c r="G177" s="29">
        <f t="shared" si="5"/>
        <v>-0.19999999999999996</v>
      </c>
      <c r="H177" s="1"/>
    </row>
    <row r="178" spans="1:8" x14ac:dyDescent="0.3">
      <c r="A178" s="3">
        <v>296238</v>
      </c>
      <c r="B178" s="3" t="s">
        <v>1298</v>
      </c>
      <c r="C178" s="7">
        <v>2000</v>
      </c>
      <c r="D178" s="11">
        <v>1600</v>
      </c>
      <c r="E178" s="19">
        <v>2999.0034000000001</v>
      </c>
      <c r="F178" s="9">
        <f t="shared" si="4"/>
        <v>400</v>
      </c>
      <c r="G178" s="29">
        <f t="shared" si="5"/>
        <v>-0.19999999999999996</v>
      </c>
      <c r="H178" s="1"/>
    </row>
    <row r="179" spans="1:8" x14ac:dyDescent="0.3">
      <c r="A179" s="3">
        <v>296239</v>
      </c>
      <c r="B179" s="3" t="s">
        <v>1299</v>
      </c>
      <c r="C179" s="7">
        <v>2000</v>
      </c>
      <c r="D179" s="11">
        <v>1600</v>
      </c>
      <c r="E179" s="19">
        <v>2999.0034000000001</v>
      </c>
      <c r="F179" s="9">
        <f t="shared" si="4"/>
        <v>400</v>
      </c>
      <c r="G179" s="29">
        <f t="shared" si="5"/>
        <v>-0.19999999999999996</v>
      </c>
      <c r="H179" s="1"/>
    </row>
    <row r="180" spans="1:8" x14ac:dyDescent="0.3">
      <c r="A180" s="3">
        <v>366541</v>
      </c>
      <c r="B180" s="3" t="s">
        <v>1300</v>
      </c>
      <c r="C180" s="7">
        <v>2028</v>
      </c>
      <c r="D180" s="11">
        <v>1622.4</v>
      </c>
      <c r="E180" s="19">
        <v>1999.0054</v>
      </c>
      <c r="F180" s="9">
        <f t="shared" si="4"/>
        <v>405.59999999999991</v>
      </c>
      <c r="G180" s="29">
        <f t="shared" si="5"/>
        <v>-0.19999999999999996</v>
      </c>
      <c r="H180" s="1"/>
    </row>
    <row r="181" spans="1:8" x14ac:dyDescent="0.3">
      <c r="A181" s="3">
        <v>366540</v>
      </c>
      <c r="B181" s="3" t="s">
        <v>1301</v>
      </c>
      <c r="C181" s="7">
        <v>2028</v>
      </c>
      <c r="D181" s="11">
        <v>1622.4</v>
      </c>
      <c r="E181" s="19">
        <v>1999.0054</v>
      </c>
      <c r="F181" s="9">
        <f t="shared" si="4"/>
        <v>405.59999999999991</v>
      </c>
      <c r="G181" s="29">
        <f t="shared" si="5"/>
        <v>-0.19999999999999996</v>
      </c>
      <c r="H181" s="1"/>
    </row>
    <row r="182" spans="1:8" x14ac:dyDescent="0.3">
      <c r="A182" s="3">
        <v>366534</v>
      </c>
      <c r="B182" s="3" t="s">
        <v>1302</v>
      </c>
      <c r="C182" s="7">
        <v>1441.7</v>
      </c>
      <c r="D182" s="11">
        <v>1153.3600000000001</v>
      </c>
      <c r="E182" s="19">
        <v>1999.0054</v>
      </c>
      <c r="F182" s="9">
        <f t="shared" si="4"/>
        <v>288.33999999999992</v>
      </c>
      <c r="G182" s="29">
        <f t="shared" si="5"/>
        <v>-0.19999999999999996</v>
      </c>
      <c r="H182" s="1"/>
    </row>
    <row r="183" spans="1:8" x14ac:dyDescent="0.3">
      <c r="A183" s="3">
        <v>366533</v>
      </c>
      <c r="B183" s="3" t="s">
        <v>1303</v>
      </c>
      <c r="C183" s="7">
        <v>1245.4000000000001</v>
      </c>
      <c r="D183" s="11">
        <v>996.32000000000016</v>
      </c>
      <c r="E183" s="19">
        <v>1999.0054</v>
      </c>
      <c r="F183" s="9">
        <f t="shared" si="4"/>
        <v>249.07999999999993</v>
      </c>
      <c r="G183" s="29">
        <f t="shared" si="5"/>
        <v>-0.19999999999999996</v>
      </c>
      <c r="H183" s="1"/>
    </row>
    <row r="184" spans="1:8" x14ac:dyDescent="0.3">
      <c r="A184" s="3">
        <v>366532</v>
      </c>
      <c r="B184" s="3" t="s">
        <v>1304</v>
      </c>
      <c r="C184" s="7">
        <v>2031.9</v>
      </c>
      <c r="D184" s="11">
        <v>1625.5200000000002</v>
      </c>
      <c r="E184" s="19">
        <v>2999.0034000000001</v>
      </c>
      <c r="F184" s="9">
        <f t="shared" si="4"/>
        <v>406.37999999999988</v>
      </c>
      <c r="G184" s="29">
        <f t="shared" si="5"/>
        <v>-0.19999999999999996</v>
      </c>
      <c r="H184" s="1"/>
    </row>
    <row r="185" spans="1:8" x14ac:dyDescent="0.3">
      <c r="A185" s="3">
        <v>366536</v>
      </c>
      <c r="B185" s="3" t="s">
        <v>1305</v>
      </c>
      <c r="C185" s="7">
        <v>3526.9</v>
      </c>
      <c r="D185" s="11">
        <v>2821.5200000000004</v>
      </c>
      <c r="E185" s="19">
        <v>4998.9993999999997</v>
      </c>
      <c r="F185" s="9">
        <f t="shared" si="4"/>
        <v>705.37999999999965</v>
      </c>
      <c r="G185" s="29">
        <f t="shared" si="5"/>
        <v>-0.19999999999999984</v>
      </c>
      <c r="H185" s="1"/>
    </row>
    <row r="186" spans="1:8" x14ac:dyDescent="0.3">
      <c r="A186" s="3">
        <v>366535</v>
      </c>
      <c r="B186" s="3" t="s">
        <v>1306</v>
      </c>
      <c r="C186" s="7">
        <v>3526.9</v>
      </c>
      <c r="D186" s="11">
        <v>2821.5200000000004</v>
      </c>
      <c r="E186" s="19">
        <v>4998.9993999999997</v>
      </c>
      <c r="F186" s="9">
        <f t="shared" si="4"/>
        <v>705.37999999999965</v>
      </c>
      <c r="G186" s="29">
        <f t="shared" si="5"/>
        <v>-0.19999999999999984</v>
      </c>
      <c r="H186" s="1"/>
    </row>
    <row r="187" spans="1:8" x14ac:dyDescent="0.3">
      <c r="A187" s="3">
        <v>366537</v>
      </c>
      <c r="B187" s="3" t="s">
        <v>1307</v>
      </c>
      <c r="C187" s="7">
        <v>3526.9</v>
      </c>
      <c r="D187" s="11">
        <v>2821.5200000000004</v>
      </c>
      <c r="E187" s="19">
        <v>4998.9993999999997</v>
      </c>
      <c r="F187" s="9">
        <f t="shared" si="4"/>
        <v>705.37999999999965</v>
      </c>
      <c r="G187" s="29">
        <f t="shared" si="5"/>
        <v>-0.19999999999999984</v>
      </c>
      <c r="H187" s="1"/>
    </row>
    <row r="188" spans="1:8" x14ac:dyDescent="0.3">
      <c r="A188" s="3">
        <v>307794</v>
      </c>
      <c r="B188" s="3" t="s">
        <v>1308</v>
      </c>
      <c r="C188" s="7">
        <v>17322</v>
      </c>
      <c r="D188" s="11">
        <v>13857.6</v>
      </c>
      <c r="E188" s="19">
        <v>24998.997500000001</v>
      </c>
      <c r="F188" s="9">
        <f t="shared" si="4"/>
        <v>3464.3999999999996</v>
      </c>
      <c r="G188" s="29">
        <f t="shared" si="5"/>
        <v>-0.19999999999999996</v>
      </c>
      <c r="H188" s="1"/>
    </row>
    <row r="189" spans="1:8" x14ac:dyDescent="0.3">
      <c r="A189" s="3">
        <v>307795</v>
      </c>
      <c r="B189" s="3" t="s">
        <v>1309</v>
      </c>
      <c r="C189" s="7">
        <v>22166</v>
      </c>
      <c r="D189" s="11">
        <v>17732.8</v>
      </c>
      <c r="E189" s="19">
        <v>31990.0046</v>
      </c>
      <c r="F189" s="9">
        <f t="shared" si="4"/>
        <v>4433.2000000000007</v>
      </c>
      <c r="G189" s="29">
        <f t="shared" si="5"/>
        <v>-0.20000000000000007</v>
      </c>
      <c r="H189" s="1"/>
    </row>
    <row r="190" spans="1:8" x14ac:dyDescent="0.3">
      <c r="A190" s="3">
        <v>307777</v>
      </c>
      <c r="B190" s="3" t="s">
        <v>1310</v>
      </c>
      <c r="C190" s="7">
        <v>4503</v>
      </c>
      <c r="D190" s="11">
        <v>3602.4</v>
      </c>
      <c r="E190" s="19">
        <v>6498.9964</v>
      </c>
      <c r="F190" s="9">
        <f t="shared" si="4"/>
        <v>900.59999999999991</v>
      </c>
      <c r="G190" s="29">
        <f t="shared" si="5"/>
        <v>-0.19999999999999996</v>
      </c>
      <c r="H190" s="1"/>
    </row>
    <row r="191" spans="1:8" x14ac:dyDescent="0.3">
      <c r="A191" s="3">
        <v>307778</v>
      </c>
      <c r="B191" s="3" t="s">
        <v>1311</v>
      </c>
      <c r="C191" s="7">
        <v>4712</v>
      </c>
      <c r="D191" s="11">
        <v>3769.6000000000004</v>
      </c>
      <c r="E191" s="19">
        <v>6798.9957999999997</v>
      </c>
      <c r="F191" s="9">
        <f t="shared" si="4"/>
        <v>942.39999999999964</v>
      </c>
      <c r="G191" s="29">
        <f t="shared" si="5"/>
        <v>-0.19999999999999996</v>
      </c>
      <c r="H191" s="1"/>
    </row>
    <row r="192" spans="1:8" x14ac:dyDescent="0.3">
      <c r="A192" s="3">
        <v>307779</v>
      </c>
      <c r="B192" s="3" t="s">
        <v>1312</v>
      </c>
      <c r="C192" s="7">
        <v>4503</v>
      </c>
      <c r="D192" s="11">
        <v>3602.4</v>
      </c>
      <c r="E192" s="19">
        <v>6498.9964</v>
      </c>
      <c r="F192" s="9">
        <f t="shared" si="4"/>
        <v>900.59999999999991</v>
      </c>
      <c r="G192" s="29">
        <f t="shared" si="5"/>
        <v>-0.19999999999999996</v>
      </c>
      <c r="H192" s="1"/>
    </row>
    <row r="193" spans="1:8" x14ac:dyDescent="0.3">
      <c r="A193" s="3">
        <v>307781</v>
      </c>
      <c r="B193" s="3" t="s">
        <v>1313</v>
      </c>
      <c r="C193" s="7">
        <v>6928</v>
      </c>
      <c r="D193" s="11">
        <v>5542.4000000000005</v>
      </c>
      <c r="E193" s="19">
        <v>9999.0020999999997</v>
      </c>
      <c r="F193" s="9">
        <f t="shared" si="4"/>
        <v>1385.5999999999995</v>
      </c>
      <c r="G193" s="29">
        <f t="shared" si="5"/>
        <v>-0.19999999999999996</v>
      </c>
      <c r="H193" s="1"/>
    </row>
    <row r="194" spans="1:8" x14ac:dyDescent="0.3">
      <c r="A194" s="3">
        <v>307782</v>
      </c>
      <c r="B194" s="3" t="s">
        <v>1314</v>
      </c>
      <c r="C194" s="7">
        <v>6928</v>
      </c>
      <c r="D194" s="11">
        <v>5542.4000000000005</v>
      </c>
      <c r="E194" s="19">
        <v>9999.0020999999997</v>
      </c>
      <c r="F194" s="9">
        <f t="shared" si="4"/>
        <v>1385.5999999999995</v>
      </c>
      <c r="G194" s="29">
        <f t="shared" si="5"/>
        <v>-0.19999999999999996</v>
      </c>
      <c r="H194" s="1"/>
    </row>
    <row r="195" spans="1:8" x14ac:dyDescent="0.3">
      <c r="A195" s="3">
        <v>307783</v>
      </c>
      <c r="B195" s="3" t="s">
        <v>1315</v>
      </c>
      <c r="C195" s="7">
        <v>7275</v>
      </c>
      <c r="D195" s="11">
        <v>5820</v>
      </c>
      <c r="E195" s="19">
        <v>10499.001099999999</v>
      </c>
      <c r="F195" s="9">
        <f t="shared" ref="F195:F232" si="6">C195-D195</f>
        <v>1455</v>
      </c>
      <c r="G195" s="29">
        <f t="shared" ref="G195:G232" si="7">D195/C195-1</f>
        <v>-0.19999999999999996</v>
      </c>
      <c r="H195" s="1"/>
    </row>
    <row r="196" spans="1:8" x14ac:dyDescent="0.3">
      <c r="A196" s="3">
        <v>307785</v>
      </c>
      <c r="B196" s="3" t="s">
        <v>1316</v>
      </c>
      <c r="C196" s="7">
        <v>4642</v>
      </c>
      <c r="D196" s="11">
        <v>3713.6000000000004</v>
      </c>
      <c r="E196" s="19">
        <v>6698.9960000000001</v>
      </c>
      <c r="F196" s="9">
        <f t="shared" si="6"/>
        <v>928.39999999999964</v>
      </c>
      <c r="G196" s="29">
        <f t="shared" si="7"/>
        <v>-0.19999999999999996</v>
      </c>
      <c r="H196" s="1"/>
    </row>
    <row r="197" spans="1:8" x14ac:dyDescent="0.3">
      <c r="A197" s="3">
        <v>307786</v>
      </c>
      <c r="B197" s="3" t="s">
        <v>1317</v>
      </c>
      <c r="C197" s="7">
        <v>4850</v>
      </c>
      <c r="D197" s="11">
        <v>3880</v>
      </c>
      <c r="E197" s="19">
        <v>6998.9953999999998</v>
      </c>
      <c r="F197" s="9">
        <f t="shared" si="6"/>
        <v>970</v>
      </c>
      <c r="G197" s="29">
        <f t="shared" si="7"/>
        <v>-0.19999999999999996</v>
      </c>
      <c r="H197" s="1"/>
    </row>
    <row r="198" spans="1:8" x14ac:dyDescent="0.3">
      <c r="A198" s="3">
        <v>307787</v>
      </c>
      <c r="B198" s="3" t="s">
        <v>1318</v>
      </c>
      <c r="C198" s="7">
        <v>5057</v>
      </c>
      <c r="D198" s="11">
        <v>4045.6000000000004</v>
      </c>
      <c r="E198" s="19">
        <v>7298.9948000000004</v>
      </c>
      <c r="F198" s="9">
        <f t="shared" si="6"/>
        <v>1011.3999999999996</v>
      </c>
      <c r="G198" s="29">
        <f t="shared" si="7"/>
        <v>-0.19999999999999996</v>
      </c>
      <c r="H198" s="1"/>
    </row>
    <row r="199" spans="1:8" x14ac:dyDescent="0.3">
      <c r="A199" s="3">
        <v>307788</v>
      </c>
      <c r="B199" s="3" t="s">
        <v>1319</v>
      </c>
      <c r="C199" s="7">
        <v>17322</v>
      </c>
      <c r="D199" s="11">
        <v>13857.6</v>
      </c>
      <c r="E199" s="19">
        <v>24998.997500000001</v>
      </c>
      <c r="F199" s="9">
        <f t="shared" si="6"/>
        <v>3464.3999999999996</v>
      </c>
      <c r="G199" s="29">
        <f t="shared" si="7"/>
        <v>-0.19999999999999996</v>
      </c>
      <c r="H199" s="1"/>
    </row>
    <row r="200" spans="1:8" x14ac:dyDescent="0.3">
      <c r="A200" s="3">
        <v>307789</v>
      </c>
      <c r="B200" s="3" t="s">
        <v>1320</v>
      </c>
      <c r="C200" s="7">
        <v>18015</v>
      </c>
      <c r="D200" s="11">
        <v>14412</v>
      </c>
      <c r="E200" s="19">
        <v>25998.995500000001</v>
      </c>
      <c r="F200" s="9">
        <f t="shared" si="6"/>
        <v>3603</v>
      </c>
      <c r="G200" s="29">
        <f t="shared" si="7"/>
        <v>-0.19999999999999996</v>
      </c>
      <c r="H200" s="1"/>
    </row>
    <row r="201" spans="1:8" x14ac:dyDescent="0.3">
      <c r="A201" s="3">
        <v>253587</v>
      </c>
      <c r="B201" s="3" t="s">
        <v>1321</v>
      </c>
      <c r="C201" s="7">
        <v>2834</v>
      </c>
      <c r="D201" s="11">
        <v>2267.2000000000003</v>
      </c>
      <c r="E201" s="19">
        <v>4499.0003999999999</v>
      </c>
      <c r="F201" s="9">
        <f t="shared" si="6"/>
        <v>566.79999999999973</v>
      </c>
      <c r="G201" s="29">
        <f t="shared" si="7"/>
        <v>-0.19999999999999996</v>
      </c>
      <c r="H201" s="1"/>
    </row>
    <row r="202" spans="1:8" x14ac:dyDescent="0.3">
      <c r="A202" s="3">
        <v>253591</v>
      </c>
      <c r="B202" s="3" t="s">
        <v>1322</v>
      </c>
      <c r="C202" s="7">
        <v>1000</v>
      </c>
      <c r="D202" s="11">
        <v>800</v>
      </c>
      <c r="E202" s="19">
        <v>1599.0062</v>
      </c>
      <c r="F202" s="9">
        <f t="shared" si="6"/>
        <v>200</v>
      </c>
      <c r="G202" s="29">
        <f t="shared" si="7"/>
        <v>-0.19999999999999996</v>
      </c>
      <c r="H202" s="1"/>
    </row>
    <row r="203" spans="1:8" x14ac:dyDescent="0.3">
      <c r="A203" s="3">
        <v>307791</v>
      </c>
      <c r="B203" s="3" t="s">
        <v>1323</v>
      </c>
      <c r="C203" s="7">
        <v>6928</v>
      </c>
      <c r="D203" s="11">
        <v>5542.4000000000005</v>
      </c>
      <c r="E203" s="19">
        <v>9999.0020999999997</v>
      </c>
      <c r="F203" s="9">
        <f t="shared" si="6"/>
        <v>1385.5999999999995</v>
      </c>
      <c r="G203" s="29">
        <f t="shared" si="7"/>
        <v>-0.19999999999999996</v>
      </c>
      <c r="H203" s="1"/>
    </row>
    <row r="204" spans="1:8" x14ac:dyDescent="0.3">
      <c r="A204" s="3">
        <v>307793</v>
      </c>
      <c r="B204" s="3" t="s">
        <v>1324</v>
      </c>
      <c r="C204" s="7">
        <v>7275</v>
      </c>
      <c r="D204" s="11">
        <v>5820</v>
      </c>
      <c r="E204" s="19">
        <v>10499.001099999999</v>
      </c>
      <c r="F204" s="9">
        <f t="shared" si="6"/>
        <v>1455</v>
      </c>
      <c r="G204" s="29">
        <f t="shared" si="7"/>
        <v>-0.19999999999999996</v>
      </c>
      <c r="H204" s="1"/>
    </row>
    <row r="205" spans="1:8" x14ac:dyDescent="0.3">
      <c r="A205" s="3">
        <v>253580</v>
      </c>
      <c r="B205" s="3" t="s">
        <v>1325</v>
      </c>
      <c r="C205" s="7">
        <v>995</v>
      </c>
      <c r="D205" s="11">
        <v>796</v>
      </c>
      <c r="E205" s="19">
        <v>1298.9940999999999</v>
      </c>
      <c r="F205" s="9">
        <f t="shared" si="6"/>
        <v>199</v>
      </c>
      <c r="G205" s="29">
        <f t="shared" si="7"/>
        <v>-0.19999999999999996</v>
      </c>
      <c r="H205" s="1"/>
    </row>
    <row r="206" spans="1:8" x14ac:dyDescent="0.3">
      <c r="A206" s="3">
        <v>253582</v>
      </c>
      <c r="B206" s="3" t="s">
        <v>1326</v>
      </c>
      <c r="C206" s="7">
        <v>1644</v>
      </c>
      <c r="D206" s="11">
        <v>1315.2</v>
      </c>
      <c r="E206" s="19">
        <v>2099.0052000000001</v>
      </c>
      <c r="F206" s="9">
        <f t="shared" si="6"/>
        <v>328.79999999999995</v>
      </c>
      <c r="G206" s="29">
        <f t="shared" si="7"/>
        <v>-0.19999999999999996</v>
      </c>
      <c r="H206" s="1"/>
    </row>
    <row r="207" spans="1:8" x14ac:dyDescent="0.3">
      <c r="A207" s="3">
        <v>253589</v>
      </c>
      <c r="B207" s="3" t="s">
        <v>1327</v>
      </c>
      <c r="C207" s="7">
        <v>2216</v>
      </c>
      <c r="D207" s="11">
        <v>1772.8000000000002</v>
      </c>
      <c r="E207" s="19">
        <v>2999.0034000000001</v>
      </c>
      <c r="F207" s="9">
        <f t="shared" si="6"/>
        <v>443.19999999999982</v>
      </c>
      <c r="G207" s="29">
        <f t="shared" si="7"/>
        <v>-0.19999999999999996</v>
      </c>
      <c r="H207" s="1"/>
    </row>
    <row r="208" spans="1:8" x14ac:dyDescent="0.3">
      <c r="A208" s="3">
        <v>253590</v>
      </c>
      <c r="B208" s="3" t="s">
        <v>1328</v>
      </c>
      <c r="C208" s="7">
        <v>3455</v>
      </c>
      <c r="D208" s="11">
        <v>2764</v>
      </c>
      <c r="E208" s="19">
        <v>4499.0003999999999</v>
      </c>
      <c r="F208" s="9">
        <f t="shared" si="6"/>
        <v>691</v>
      </c>
      <c r="G208" s="29">
        <f t="shared" si="7"/>
        <v>-0.19999999999999996</v>
      </c>
      <c r="H208" s="1"/>
    </row>
    <row r="209" spans="1:8" x14ac:dyDescent="0.3">
      <c r="A209" s="3">
        <v>253593</v>
      </c>
      <c r="B209" s="3" t="s">
        <v>1329</v>
      </c>
      <c r="C209" s="7">
        <v>1268</v>
      </c>
      <c r="D209" s="11">
        <v>1014.4000000000001</v>
      </c>
      <c r="E209" s="19">
        <v>1699.0060000000001</v>
      </c>
      <c r="F209" s="9">
        <f t="shared" si="6"/>
        <v>253.59999999999991</v>
      </c>
      <c r="G209" s="29">
        <f t="shared" si="7"/>
        <v>-0.19999999999999996</v>
      </c>
      <c r="H209" s="1"/>
    </row>
    <row r="210" spans="1:8" x14ac:dyDescent="0.3">
      <c r="A210" s="3">
        <v>253602</v>
      </c>
      <c r="B210" s="3" t="s">
        <v>1330</v>
      </c>
      <c r="C210" s="7">
        <v>1064</v>
      </c>
      <c r="D210" s="11">
        <v>851.2</v>
      </c>
      <c r="E210" s="19">
        <v>1398.9938999999999</v>
      </c>
      <c r="F210" s="9">
        <f t="shared" si="6"/>
        <v>212.79999999999995</v>
      </c>
      <c r="G210" s="29">
        <f t="shared" si="7"/>
        <v>-0.19999999999999996</v>
      </c>
      <c r="H210" s="1"/>
    </row>
    <row r="211" spans="1:8" x14ac:dyDescent="0.3">
      <c r="A211" s="3">
        <v>253603</v>
      </c>
      <c r="B211" s="3" t="s">
        <v>1331</v>
      </c>
      <c r="C211" s="7">
        <v>1064</v>
      </c>
      <c r="D211" s="11">
        <v>851.2</v>
      </c>
      <c r="E211" s="19">
        <v>1398.9938999999999</v>
      </c>
      <c r="F211" s="9">
        <f t="shared" si="6"/>
        <v>212.79999999999995</v>
      </c>
      <c r="G211" s="29">
        <f t="shared" si="7"/>
        <v>-0.19999999999999996</v>
      </c>
      <c r="H211" s="1"/>
    </row>
    <row r="212" spans="1:8" x14ac:dyDescent="0.3">
      <c r="A212" s="3">
        <v>253604</v>
      </c>
      <c r="B212" s="3" t="s">
        <v>1332</v>
      </c>
      <c r="C212" s="7">
        <v>1065</v>
      </c>
      <c r="D212" s="11">
        <v>852</v>
      </c>
      <c r="E212" s="19">
        <v>1398.9938999999999</v>
      </c>
      <c r="F212" s="9">
        <f t="shared" si="6"/>
        <v>213</v>
      </c>
      <c r="G212" s="29">
        <f t="shared" si="7"/>
        <v>-0.19999999999999996</v>
      </c>
      <c r="H212" s="1"/>
    </row>
    <row r="213" spans="1:8" x14ac:dyDescent="0.3">
      <c r="A213" s="3">
        <v>251719</v>
      </c>
      <c r="B213" s="3" t="s">
        <v>1333</v>
      </c>
      <c r="C213" s="7">
        <v>3419</v>
      </c>
      <c r="D213" s="11">
        <v>2735.2000000000003</v>
      </c>
      <c r="E213" s="19">
        <v>5498.9984000000004</v>
      </c>
      <c r="F213" s="9">
        <f t="shared" si="6"/>
        <v>683.79999999999973</v>
      </c>
      <c r="G213" s="29">
        <f t="shared" si="7"/>
        <v>-0.19999999999999996</v>
      </c>
      <c r="H213" s="1"/>
    </row>
    <row r="214" spans="1:8" x14ac:dyDescent="0.3">
      <c r="A214" s="3">
        <v>251721</v>
      </c>
      <c r="B214" s="3" t="s">
        <v>1334</v>
      </c>
      <c r="C214" s="7">
        <v>7199</v>
      </c>
      <c r="D214" s="11">
        <v>5759.2000000000007</v>
      </c>
      <c r="E214" s="19">
        <v>11498.999100000001</v>
      </c>
      <c r="F214" s="9">
        <f t="shared" si="6"/>
        <v>1439.7999999999993</v>
      </c>
      <c r="G214" s="29">
        <f t="shared" si="7"/>
        <v>-0.19999999999999984</v>
      </c>
      <c r="H214" s="1"/>
    </row>
    <row r="215" spans="1:8" x14ac:dyDescent="0.3">
      <c r="A215" s="3">
        <v>251723</v>
      </c>
      <c r="B215" s="3" t="s">
        <v>1335</v>
      </c>
      <c r="C215" s="7">
        <v>12599</v>
      </c>
      <c r="D215" s="11">
        <v>10079.200000000001</v>
      </c>
      <c r="E215" s="19">
        <v>19998.9948</v>
      </c>
      <c r="F215" s="9">
        <f t="shared" si="6"/>
        <v>2519.7999999999993</v>
      </c>
      <c r="G215" s="29">
        <f t="shared" si="7"/>
        <v>-0.19999999999999996</v>
      </c>
      <c r="H215" s="1"/>
    </row>
    <row r="216" spans="1:8" x14ac:dyDescent="0.3">
      <c r="A216" s="3">
        <v>251678</v>
      </c>
      <c r="B216" s="3" t="s">
        <v>1336</v>
      </c>
      <c r="C216" s="7">
        <v>115</v>
      </c>
      <c r="D216" s="11">
        <v>92</v>
      </c>
      <c r="E216" s="19">
        <v>198.99629999999999</v>
      </c>
      <c r="F216" s="9">
        <f t="shared" si="6"/>
        <v>23</v>
      </c>
      <c r="G216" s="29">
        <f t="shared" si="7"/>
        <v>-0.19999999999999996</v>
      </c>
      <c r="H216" s="1"/>
    </row>
    <row r="217" spans="1:8" x14ac:dyDescent="0.3">
      <c r="A217" s="3">
        <v>251682</v>
      </c>
      <c r="B217" s="3" t="s">
        <v>1337</v>
      </c>
      <c r="C217" s="7">
        <v>359</v>
      </c>
      <c r="D217" s="11">
        <v>287.2</v>
      </c>
      <c r="E217" s="19">
        <v>598.99549999999999</v>
      </c>
      <c r="F217" s="9">
        <f t="shared" si="6"/>
        <v>71.800000000000011</v>
      </c>
      <c r="G217" s="29">
        <f t="shared" si="7"/>
        <v>-0.20000000000000007</v>
      </c>
      <c r="H217" s="1"/>
    </row>
    <row r="218" spans="1:8" x14ac:dyDescent="0.3">
      <c r="A218" s="3">
        <v>251686</v>
      </c>
      <c r="B218" s="3" t="s">
        <v>1338</v>
      </c>
      <c r="C218" s="7">
        <v>494</v>
      </c>
      <c r="D218" s="11">
        <v>395.20000000000005</v>
      </c>
      <c r="E218" s="19">
        <v>798.99509999999998</v>
      </c>
      <c r="F218" s="9">
        <f t="shared" si="6"/>
        <v>98.799999999999955</v>
      </c>
      <c r="G218" s="29">
        <f t="shared" si="7"/>
        <v>-0.19999999999999996</v>
      </c>
      <c r="H218" s="1"/>
    </row>
    <row r="219" spans="1:8" x14ac:dyDescent="0.3">
      <c r="A219" s="3">
        <v>251692</v>
      </c>
      <c r="B219" s="3" t="s">
        <v>1339</v>
      </c>
      <c r="C219" s="7">
        <v>1349</v>
      </c>
      <c r="D219" s="11">
        <v>1079.2</v>
      </c>
      <c r="E219" s="19">
        <v>2199.0050000000001</v>
      </c>
      <c r="F219" s="9">
        <f t="shared" si="6"/>
        <v>269.79999999999995</v>
      </c>
      <c r="G219" s="29">
        <f t="shared" si="7"/>
        <v>-0.19999999999999996</v>
      </c>
      <c r="H219" s="1"/>
    </row>
    <row r="220" spans="1:8" x14ac:dyDescent="0.3">
      <c r="A220" s="3">
        <v>251699</v>
      </c>
      <c r="B220" s="3" t="s">
        <v>1340</v>
      </c>
      <c r="C220" s="7">
        <v>3599</v>
      </c>
      <c r="D220" s="11">
        <v>2879.2000000000003</v>
      </c>
      <c r="E220" s="19">
        <v>5798.9978000000001</v>
      </c>
      <c r="F220" s="9">
        <f t="shared" si="6"/>
        <v>719.79999999999973</v>
      </c>
      <c r="G220" s="29">
        <f t="shared" si="7"/>
        <v>-0.19999999999999996</v>
      </c>
      <c r="H220" s="1"/>
    </row>
    <row r="221" spans="1:8" x14ac:dyDescent="0.3">
      <c r="A221" s="3">
        <v>251687</v>
      </c>
      <c r="B221" s="3" t="s">
        <v>1341</v>
      </c>
      <c r="C221" s="7">
        <v>520</v>
      </c>
      <c r="D221" s="11">
        <v>416</v>
      </c>
      <c r="E221" s="19">
        <v>898.99490000000003</v>
      </c>
      <c r="F221" s="9">
        <f t="shared" si="6"/>
        <v>104</v>
      </c>
      <c r="G221" s="29">
        <f t="shared" si="7"/>
        <v>-0.19999999999999996</v>
      </c>
      <c r="H221" s="1"/>
    </row>
    <row r="222" spans="1:8" x14ac:dyDescent="0.3">
      <c r="A222" s="3">
        <v>251693</v>
      </c>
      <c r="B222" s="3" t="s">
        <v>1342</v>
      </c>
      <c r="C222" s="7">
        <v>1529</v>
      </c>
      <c r="D222" s="11">
        <v>1223.2</v>
      </c>
      <c r="E222" s="19">
        <v>2499.0043999999998</v>
      </c>
      <c r="F222" s="9">
        <f t="shared" si="6"/>
        <v>305.79999999999995</v>
      </c>
      <c r="G222" s="29">
        <f t="shared" si="7"/>
        <v>-0.19999999999999996</v>
      </c>
      <c r="H222" s="1"/>
    </row>
    <row r="223" spans="1:8" x14ac:dyDescent="0.3">
      <c r="A223" s="3">
        <v>251688</v>
      </c>
      <c r="B223" s="3" t="s">
        <v>1343</v>
      </c>
      <c r="C223" s="7">
        <v>701</v>
      </c>
      <c r="D223" s="11">
        <v>560.80000000000007</v>
      </c>
      <c r="E223" s="19">
        <v>1148.9944</v>
      </c>
      <c r="F223" s="9">
        <f t="shared" si="6"/>
        <v>140.19999999999993</v>
      </c>
      <c r="G223" s="29">
        <f t="shared" si="7"/>
        <v>-0.19999999999999996</v>
      </c>
      <c r="H223" s="1"/>
    </row>
    <row r="224" spans="1:8" x14ac:dyDescent="0.3">
      <c r="A224" s="3">
        <v>251689</v>
      </c>
      <c r="B224" s="3" t="s">
        <v>1344</v>
      </c>
      <c r="C224" s="7">
        <v>719</v>
      </c>
      <c r="D224" s="11">
        <v>575.20000000000005</v>
      </c>
      <c r="E224" s="19">
        <v>1168.9969000000001</v>
      </c>
      <c r="F224" s="9">
        <f t="shared" si="6"/>
        <v>143.79999999999995</v>
      </c>
      <c r="G224" s="29">
        <f t="shared" si="7"/>
        <v>-0.19999999999999996</v>
      </c>
      <c r="H224" s="1"/>
    </row>
    <row r="225" spans="1:8" x14ac:dyDescent="0.3">
      <c r="A225" s="3">
        <v>251694</v>
      </c>
      <c r="B225" s="3" t="s">
        <v>1345</v>
      </c>
      <c r="C225" s="7">
        <v>1799</v>
      </c>
      <c r="D225" s="11">
        <v>1439.2</v>
      </c>
      <c r="E225" s="19">
        <v>2899.0036</v>
      </c>
      <c r="F225" s="9">
        <f t="shared" si="6"/>
        <v>359.79999999999995</v>
      </c>
      <c r="G225" s="29">
        <f t="shared" si="7"/>
        <v>-0.19999999999999996</v>
      </c>
      <c r="H225" s="1"/>
    </row>
    <row r="226" spans="1:8" x14ac:dyDescent="0.3">
      <c r="A226" s="3">
        <v>251684</v>
      </c>
      <c r="B226" s="3" t="s">
        <v>1346</v>
      </c>
      <c r="C226" s="7">
        <v>719</v>
      </c>
      <c r="D226" s="11">
        <v>575.20000000000005</v>
      </c>
      <c r="E226" s="19">
        <v>1198.9943000000001</v>
      </c>
      <c r="F226" s="9">
        <f t="shared" si="6"/>
        <v>143.79999999999995</v>
      </c>
      <c r="G226" s="29">
        <f t="shared" si="7"/>
        <v>-0.19999999999999996</v>
      </c>
      <c r="H226" s="1"/>
    </row>
    <row r="227" spans="1:8" x14ac:dyDescent="0.3">
      <c r="A227" s="3">
        <v>251695</v>
      </c>
      <c r="B227" s="3" t="s">
        <v>1347</v>
      </c>
      <c r="C227" s="7">
        <v>2249</v>
      </c>
      <c r="D227" s="11">
        <v>1799.2</v>
      </c>
      <c r="E227" s="19">
        <v>3649.0021000000002</v>
      </c>
      <c r="F227" s="9">
        <f t="shared" si="6"/>
        <v>449.79999999999995</v>
      </c>
      <c r="G227" s="29">
        <f t="shared" si="7"/>
        <v>-0.19999999999999996</v>
      </c>
      <c r="H227" s="1"/>
    </row>
    <row r="228" spans="1:8" x14ac:dyDescent="0.3">
      <c r="A228" s="3">
        <v>251691</v>
      </c>
      <c r="B228" s="3" t="s">
        <v>1348</v>
      </c>
      <c r="C228" s="7">
        <v>1124</v>
      </c>
      <c r="D228" s="11">
        <v>899.2</v>
      </c>
      <c r="E228" s="19">
        <v>1799.0057999999999</v>
      </c>
      <c r="F228" s="9">
        <f t="shared" si="6"/>
        <v>224.79999999999995</v>
      </c>
      <c r="G228" s="29">
        <f t="shared" si="7"/>
        <v>-0.19999999999999996</v>
      </c>
      <c r="H228" s="1"/>
    </row>
    <row r="229" spans="1:8" x14ac:dyDescent="0.3">
      <c r="A229" s="3">
        <v>251697</v>
      </c>
      <c r="B229" s="3" t="s">
        <v>1349</v>
      </c>
      <c r="C229" s="7">
        <v>3599</v>
      </c>
      <c r="D229" s="11">
        <v>2879.2000000000003</v>
      </c>
      <c r="E229" s="19">
        <v>5798.9978000000001</v>
      </c>
      <c r="F229" s="9">
        <f t="shared" si="6"/>
        <v>719.79999999999973</v>
      </c>
      <c r="G229" s="29">
        <f t="shared" si="7"/>
        <v>-0.19999999999999996</v>
      </c>
      <c r="H229" s="1"/>
    </row>
    <row r="230" spans="1:8" x14ac:dyDescent="0.3">
      <c r="A230" s="3">
        <v>251696</v>
      </c>
      <c r="B230" s="3" t="s">
        <v>1350</v>
      </c>
      <c r="C230" s="7">
        <v>2699</v>
      </c>
      <c r="D230" s="11">
        <v>2159.2000000000003</v>
      </c>
      <c r="E230" s="19">
        <v>4399.0006000000003</v>
      </c>
      <c r="F230" s="9">
        <f t="shared" si="6"/>
        <v>539.79999999999973</v>
      </c>
      <c r="G230" s="29">
        <f t="shared" si="7"/>
        <v>-0.19999999999999984</v>
      </c>
      <c r="H230" s="1"/>
    </row>
    <row r="231" spans="1:8" x14ac:dyDescent="0.3">
      <c r="A231" s="3">
        <v>251698</v>
      </c>
      <c r="B231" s="3" t="s">
        <v>1351</v>
      </c>
      <c r="C231" s="7">
        <v>6299</v>
      </c>
      <c r="D231" s="11">
        <v>5039.2000000000007</v>
      </c>
      <c r="E231" s="19">
        <v>9999.0020999999997</v>
      </c>
      <c r="F231" s="9">
        <f t="shared" si="6"/>
        <v>1259.7999999999993</v>
      </c>
      <c r="G231" s="29">
        <f t="shared" si="7"/>
        <v>-0.19999999999999984</v>
      </c>
      <c r="H231" s="1"/>
    </row>
    <row r="232" spans="1:8" x14ac:dyDescent="0.3">
      <c r="A232" s="3">
        <v>251700</v>
      </c>
      <c r="B232" s="3" t="s">
        <v>1352</v>
      </c>
      <c r="C232" s="7">
        <v>10799</v>
      </c>
      <c r="D232" s="11">
        <v>8639.2000000000007</v>
      </c>
      <c r="E232" s="19">
        <v>16999.000800000002</v>
      </c>
      <c r="F232" s="9">
        <f t="shared" si="6"/>
        <v>2159.7999999999993</v>
      </c>
      <c r="G232" s="29">
        <f t="shared" si="7"/>
        <v>-0.19999999999999996</v>
      </c>
      <c r="H232" s="1"/>
    </row>
  </sheetData>
  <mergeCells count="1">
    <mergeCell ref="A1:H1"/>
  </mergeCells>
  <pageMargins left="0.7" right="0.7" top="0.75" bottom="0.75" header="0.3" footer="0.3"/>
  <pageSetup paperSize="9" orientation="portrait" r:id="rId1"/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BB4589-2BDF-4123-BE56-ECB21197259B}">
  <dimension ref="A1:H40"/>
  <sheetViews>
    <sheetView topLeftCell="A2" zoomScale="80" zoomScaleNormal="80" workbookViewId="0">
      <selection activeCell="E21" sqref="E21"/>
    </sheetView>
  </sheetViews>
  <sheetFormatPr defaultColWidth="8.88671875" defaultRowHeight="14.4" x14ac:dyDescent="0.3"/>
  <cols>
    <col min="1" max="1" width="11.109375" style="20" customWidth="1"/>
    <col min="2" max="2" width="98.6640625" style="20" customWidth="1"/>
    <col min="3" max="3" width="14.6640625" style="21" customWidth="1"/>
    <col min="4" max="4" width="20.44140625" style="23" customWidth="1"/>
    <col min="5" max="5" width="26.88671875" style="30" customWidth="1"/>
    <col min="6" max="6" width="15.33203125" style="22" customWidth="1"/>
    <col min="7" max="7" width="15.33203125" style="24" customWidth="1"/>
    <col min="8" max="8" width="21" customWidth="1"/>
  </cols>
  <sheetData>
    <row r="1" spans="1:8" ht="106.95" customHeight="1" x14ac:dyDescent="0.3">
      <c r="A1" s="94"/>
      <c r="B1" s="94"/>
      <c r="C1" s="94"/>
      <c r="D1" s="94"/>
      <c r="E1" s="94"/>
      <c r="F1" s="94"/>
      <c r="G1" s="94"/>
      <c r="H1" s="94"/>
    </row>
    <row r="2" spans="1:8" ht="30.6" customHeight="1" x14ac:dyDescent="0.3">
      <c r="A2" s="25" t="s">
        <v>0</v>
      </c>
      <c r="B2" s="25" t="s">
        <v>1</v>
      </c>
      <c r="C2" s="26" t="s">
        <v>2</v>
      </c>
      <c r="D2" s="26" t="s">
        <v>3</v>
      </c>
      <c r="E2" s="31" t="s">
        <v>7</v>
      </c>
      <c r="F2" s="26" t="s">
        <v>6</v>
      </c>
      <c r="G2" s="27" t="s">
        <v>5</v>
      </c>
      <c r="H2" s="27" t="s">
        <v>1572</v>
      </c>
    </row>
    <row r="3" spans="1:8" x14ac:dyDescent="0.3">
      <c r="A3" s="3">
        <v>403332</v>
      </c>
      <c r="B3" s="3" t="s">
        <v>1353</v>
      </c>
      <c r="C3" s="7">
        <v>2100</v>
      </c>
      <c r="D3" s="17">
        <v>2100</v>
      </c>
      <c r="E3" s="19">
        <v>3499.0023999999999</v>
      </c>
      <c r="F3" s="9">
        <f t="shared" ref="F3:F40" si="0">C3-D3</f>
        <v>0</v>
      </c>
      <c r="G3" s="28">
        <f t="shared" ref="G3:G40" si="1">D3/C3-1</f>
        <v>0</v>
      </c>
      <c r="H3" s="1"/>
    </row>
    <row r="4" spans="1:8" x14ac:dyDescent="0.3">
      <c r="A4" s="3">
        <v>403333</v>
      </c>
      <c r="B4" s="3" t="s">
        <v>1354</v>
      </c>
      <c r="C4" s="7">
        <v>2600</v>
      </c>
      <c r="D4" s="17">
        <v>2600</v>
      </c>
      <c r="E4" s="19">
        <v>4199.0010000000002</v>
      </c>
      <c r="F4" s="9">
        <f t="shared" si="0"/>
        <v>0</v>
      </c>
      <c r="G4" s="28">
        <f t="shared" si="1"/>
        <v>0</v>
      </c>
      <c r="H4" s="1"/>
    </row>
    <row r="5" spans="1:8" x14ac:dyDescent="0.3">
      <c r="A5" s="3">
        <v>403334</v>
      </c>
      <c r="B5" s="3" t="s">
        <v>1355</v>
      </c>
      <c r="C5" s="7">
        <v>2800</v>
      </c>
      <c r="D5" s="17">
        <v>2800</v>
      </c>
      <c r="E5" s="19">
        <v>4998.9993999999997</v>
      </c>
      <c r="F5" s="9">
        <f t="shared" si="0"/>
        <v>0</v>
      </c>
      <c r="G5" s="28">
        <f t="shared" si="1"/>
        <v>0</v>
      </c>
      <c r="H5" s="1"/>
    </row>
    <row r="6" spans="1:8" x14ac:dyDescent="0.3">
      <c r="A6" s="3">
        <v>403335</v>
      </c>
      <c r="B6" s="3" t="s">
        <v>1356</v>
      </c>
      <c r="C6" s="7">
        <v>2800</v>
      </c>
      <c r="D6" s="17">
        <v>2800</v>
      </c>
      <c r="E6" s="19">
        <v>4998.9993999999997</v>
      </c>
      <c r="F6" s="9">
        <f t="shared" si="0"/>
        <v>0</v>
      </c>
      <c r="G6" s="28">
        <f t="shared" si="1"/>
        <v>0</v>
      </c>
      <c r="H6" s="1"/>
    </row>
    <row r="7" spans="1:8" x14ac:dyDescent="0.3">
      <c r="A7" s="3">
        <v>403336</v>
      </c>
      <c r="B7" s="3" t="s">
        <v>1357</v>
      </c>
      <c r="C7" s="7">
        <v>3200</v>
      </c>
      <c r="D7" s="17">
        <v>3200</v>
      </c>
      <c r="E7" s="19">
        <v>5698.9979999999996</v>
      </c>
      <c r="F7" s="9">
        <f t="shared" si="0"/>
        <v>0</v>
      </c>
      <c r="G7" s="28">
        <f t="shared" si="1"/>
        <v>0</v>
      </c>
      <c r="H7" s="1"/>
    </row>
    <row r="8" spans="1:8" x14ac:dyDescent="0.3">
      <c r="A8" s="3">
        <v>403337</v>
      </c>
      <c r="B8" s="3" t="s">
        <v>1358</v>
      </c>
      <c r="C8" s="7">
        <v>3700</v>
      </c>
      <c r="D8" s="17">
        <v>3700</v>
      </c>
      <c r="E8" s="19">
        <v>6498.9964</v>
      </c>
      <c r="F8" s="9">
        <f t="shared" si="0"/>
        <v>0</v>
      </c>
      <c r="G8" s="28">
        <f t="shared" si="1"/>
        <v>0</v>
      </c>
      <c r="H8" s="1"/>
    </row>
    <row r="9" spans="1:8" x14ac:dyDescent="0.3">
      <c r="A9" s="3">
        <v>403338</v>
      </c>
      <c r="B9" s="3" t="s">
        <v>1359</v>
      </c>
      <c r="C9" s="7">
        <v>3800</v>
      </c>
      <c r="D9" s="17">
        <v>3800</v>
      </c>
      <c r="E9" s="19">
        <v>7298.9948000000004</v>
      </c>
      <c r="F9" s="9">
        <f t="shared" si="0"/>
        <v>0</v>
      </c>
      <c r="G9" s="28">
        <f t="shared" si="1"/>
        <v>0</v>
      </c>
      <c r="H9" s="1"/>
    </row>
    <row r="10" spans="1:8" x14ac:dyDescent="0.3">
      <c r="A10" s="3">
        <v>403339</v>
      </c>
      <c r="B10" s="3" t="s">
        <v>1360</v>
      </c>
      <c r="C10" s="7">
        <v>6450</v>
      </c>
      <c r="D10" s="17">
        <v>6450</v>
      </c>
      <c r="E10" s="19">
        <v>10999.000099999999</v>
      </c>
      <c r="F10" s="9">
        <f t="shared" si="0"/>
        <v>0</v>
      </c>
      <c r="G10" s="28">
        <f t="shared" si="1"/>
        <v>0</v>
      </c>
      <c r="H10" s="1"/>
    </row>
    <row r="11" spans="1:8" x14ac:dyDescent="0.3">
      <c r="A11" s="3">
        <v>424473</v>
      </c>
      <c r="B11" s="3" t="s">
        <v>1361</v>
      </c>
      <c r="C11" s="7">
        <v>550</v>
      </c>
      <c r="D11" s="17">
        <v>550</v>
      </c>
      <c r="E11" s="19">
        <v>998.99469999999997</v>
      </c>
      <c r="F11" s="9">
        <f t="shared" si="0"/>
        <v>0</v>
      </c>
      <c r="G11" s="28">
        <f t="shared" si="1"/>
        <v>0</v>
      </c>
      <c r="H11" s="1"/>
    </row>
    <row r="12" spans="1:8" x14ac:dyDescent="0.3">
      <c r="A12" s="3">
        <v>424474</v>
      </c>
      <c r="B12" s="3" t="s">
        <v>1362</v>
      </c>
      <c r="C12" s="7">
        <v>550</v>
      </c>
      <c r="D12" s="17">
        <v>550</v>
      </c>
      <c r="E12" s="19">
        <v>998.99469999999997</v>
      </c>
      <c r="F12" s="9">
        <f t="shared" si="0"/>
        <v>0</v>
      </c>
      <c r="G12" s="28">
        <f t="shared" si="1"/>
        <v>0</v>
      </c>
      <c r="H12" s="1"/>
    </row>
    <row r="13" spans="1:8" x14ac:dyDescent="0.3">
      <c r="A13" s="3">
        <v>424475</v>
      </c>
      <c r="B13" s="3" t="s">
        <v>1363</v>
      </c>
      <c r="C13" s="7">
        <v>1100</v>
      </c>
      <c r="D13" s="17">
        <v>1100</v>
      </c>
      <c r="E13" s="19">
        <v>1999.0054</v>
      </c>
      <c r="F13" s="9">
        <f t="shared" si="0"/>
        <v>0</v>
      </c>
      <c r="G13" s="28">
        <f t="shared" si="1"/>
        <v>0</v>
      </c>
      <c r="H13" s="1"/>
    </row>
    <row r="14" spans="1:8" x14ac:dyDescent="0.3">
      <c r="A14" s="3">
        <v>424476</v>
      </c>
      <c r="B14" s="3" t="s">
        <v>1364</v>
      </c>
      <c r="C14" s="7">
        <v>4900</v>
      </c>
      <c r="D14" s="17">
        <v>4900</v>
      </c>
      <c r="E14" s="19">
        <v>7999.0060999999996</v>
      </c>
      <c r="F14" s="9">
        <f t="shared" si="0"/>
        <v>0</v>
      </c>
      <c r="G14" s="28">
        <f t="shared" si="1"/>
        <v>0</v>
      </c>
      <c r="H14" s="1"/>
    </row>
    <row r="15" spans="1:8" x14ac:dyDescent="0.3">
      <c r="A15" s="3">
        <v>424477</v>
      </c>
      <c r="B15" s="3" t="s">
        <v>1365</v>
      </c>
      <c r="C15" s="7">
        <v>3700</v>
      </c>
      <c r="D15" s="17">
        <v>3700</v>
      </c>
      <c r="E15" s="19">
        <v>6498.9964</v>
      </c>
      <c r="F15" s="9">
        <f t="shared" si="0"/>
        <v>0</v>
      </c>
      <c r="G15" s="28">
        <f t="shared" si="1"/>
        <v>0</v>
      </c>
      <c r="H15" s="1"/>
    </row>
    <row r="16" spans="1:8" x14ac:dyDescent="0.3">
      <c r="A16" s="3">
        <v>424478</v>
      </c>
      <c r="B16" s="3" t="s">
        <v>1366</v>
      </c>
      <c r="C16" s="7">
        <v>1900</v>
      </c>
      <c r="D16" s="17">
        <v>1900</v>
      </c>
      <c r="E16" s="19">
        <v>3499.0023999999999</v>
      </c>
      <c r="F16" s="9">
        <f t="shared" si="0"/>
        <v>0</v>
      </c>
      <c r="G16" s="28">
        <f t="shared" si="1"/>
        <v>0</v>
      </c>
      <c r="H16" s="1"/>
    </row>
    <row r="17" spans="1:8" x14ac:dyDescent="0.3">
      <c r="A17" s="3">
        <v>424479</v>
      </c>
      <c r="B17" s="3" t="s">
        <v>1367</v>
      </c>
      <c r="C17" s="7">
        <v>2200</v>
      </c>
      <c r="D17" s="17">
        <v>2200</v>
      </c>
      <c r="E17" s="19">
        <v>3999.0014000000001</v>
      </c>
      <c r="F17" s="9">
        <f t="shared" si="0"/>
        <v>0</v>
      </c>
      <c r="G17" s="28">
        <f t="shared" si="1"/>
        <v>0</v>
      </c>
      <c r="H17" s="1"/>
    </row>
    <row r="18" spans="1:8" x14ac:dyDescent="0.3">
      <c r="A18" s="3">
        <v>424480</v>
      </c>
      <c r="B18" s="3" t="s">
        <v>1368</v>
      </c>
      <c r="C18" s="7">
        <v>1100</v>
      </c>
      <c r="D18" s="17">
        <v>1100</v>
      </c>
      <c r="E18" s="19">
        <v>1999.0054</v>
      </c>
      <c r="F18" s="9">
        <f t="shared" si="0"/>
        <v>0</v>
      </c>
      <c r="G18" s="28">
        <f t="shared" si="1"/>
        <v>0</v>
      </c>
      <c r="H18" s="1"/>
    </row>
    <row r="19" spans="1:8" x14ac:dyDescent="0.3">
      <c r="A19" s="3">
        <v>424481</v>
      </c>
      <c r="B19" s="3" t="s">
        <v>1369</v>
      </c>
      <c r="C19" s="7">
        <v>200</v>
      </c>
      <c r="D19" s="17">
        <v>200</v>
      </c>
      <c r="E19" s="19">
        <v>498.9957</v>
      </c>
      <c r="F19" s="9">
        <f t="shared" si="0"/>
        <v>0</v>
      </c>
      <c r="G19" s="28">
        <f t="shared" si="1"/>
        <v>0</v>
      </c>
      <c r="H19" s="1"/>
    </row>
    <row r="20" spans="1:8" x14ac:dyDescent="0.3">
      <c r="A20" s="3">
        <v>424482</v>
      </c>
      <c r="B20" s="3" t="s">
        <v>1370</v>
      </c>
      <c r="C20" s="7">
        <v>750</v>
      </c>
      <c r="D20" s="17">
        <v>750</v>
      </c>
      <c r="E20" s="19">
        <v>1498.9937</v>
      </c>
      <c r="F20" s="9">
        <f t="shared" si="0"/>
        <v>0</v>
      </c>
      <c r="G20" s="28">
        <f t="shared" si="1"/>
        <v>0</v>
      </c>
      <c r="H20" s="1"/>
    </row>
    <row r="21" spans="1:8" x14ac:dyDescent="0.3">
      <c r="A21" s="3">
        <v>426559</v>
      </c>
      <c r="B21" s="3" t="s">
        <v>1371</v>
      </c>
      <c r="C21" s="7">
        <v>699</v>
      </c>
      <c r="D21" s="17">
        <v>699</v>
      </c>
      <c r="E21" s="19">
        <v>1248.9942000000001</v>
      </c>
      <c r="F21" s="9">
        <f t="shared" si="0"/>
        <v>0</v>
      </c>
      <c r="G21" s="28">
        <f t="shared" si="1"/>
        <v>0</v>
      </c>
      <c r="H21" s="1"/>
    </row>
    <row r="22" spans="1:8" x14ac:dyDescent="0.3">
      <c r="A22" s="3">
        <v>426560</v>
      </c>
      <c r="B22" s="3" t="s">
        <v>1372</v>
      </c>
      <c r="C22" s="7">
        <v>799</v>
      </c>
      <c r="D22" s="17">
        <v>799</v>
      </c>
      <c r="E22" s="19">
        <v>1498.9937</v>
      </c>
      <c r="F22" s="9">
        <f t="shared" si="0"/>
        <v>0</v>
      </c>
      <c r="G22" s="28">
        <f t="shared" si="1"/>
        <v>0</v>
      </c>
      <c r="H22" s="1"/>
    </row>
    <row r="23" spans="1:8" x14ac:dyDescent="0.3">
      <c r="A23" s="3">
        <v>426561</v>
      </c>
      <c r="B23" s="3" t="s">
        <v>1373</v>
      </c>
      <c r="C23" s="7">
        <v>1299</v>
      </c>
      <c r="D23" s="17">
        <v>1299</v>
      </c>
      <c r="E23" s="19">
        <v>2299.0048000000002</v>
      </c>
      <c r="F23" s="9">
        <f t="shared" si="0"/>
        <v>0</v>
      </c>
      <c r="G23" s="28">
        <f t="shared" si="1"/>
        <v>0</v>
      </c>
      <c r="H23" s="1"/>
    </row>
    <row r="24" spans="1:8" x14ac:dyDescent="0.3">
      <c r="A24" s="3">
        <v>426562</v>
      </c>
      <c r="B24" s="3" t="s">
        <v>1374</v>
      </c>
      <c r="C24" s="7">
        <v>1799</v>
      </c>
      <c r="D24" s="17">
        <v>1799</v>
      </c>
      <c r="E24" s="19">
        <v>2999.0034000000001</v>
      </c>
      <c r="F24" s="9">
        <f t="shared" si="0"/>
        <v>0</v>
      </c>
      <c r="G24" s="28">
        <f t="shared" si="1"/>
        <v>0</v>
      </c>
      <c r="H24" s="1"/>
    </row>
    <row r="25" spans="1:8" x14ac:dyDescent="0.3">
      <c r="A25" s="3">
        <v>426563</v>
      </c>
      <c r="B25" s="3" t="s">
        <v>1375</v>
      </c>
      <c r="C25" s="7">
        <v>849</v>
      </c>
      <c r="D25" s="17">
        <v>849</v>
      </c>
      <c r="E25" s="19">
        <v>1599.0062</v>
      </c>
      <c r="F25" s="9">
        <f t="shared" si="0"/>
        <v>0</v>
      </c>
      <c r="G25" s="28">
        <f t="shared" si="1"/>
        <v>0</v>
      </c>
      <c r="H25" s="1"/>
    </row>
    <row r="26" spans="1:8" x14ac:dyDescent="0.3">
      <c r="A26" s="3">
        <v>426564</v>
      </c>
      <c r="B26" s="3" t="s">
        <v>1376</v>
      </c>
      <c r="C26" s="7">
        <v>969</v>
      </c>
      <c r="D26" s="17">
        <v>969</v>
      </c>
      <c r="E26" s="19">
        <v>1799.0057999999999</v>
      </c>
      <c r="F26" s="9">
        <f t="shared" si="0"/>
        <v>0</v>
      </c>
      <c r="G26" s="28">
        <f t="shared" si="1"/>
        <v>0</v>
      </c>
      <c r="H26" s="1"/>
    </row>
    <row r="27" spans="1:8" x14ac:dyDescent="0.3">
      <c r="A27" s="3">
        <v>426565</v>
      </c>
      <c r="B27" s="3" t="s">
        <v>1377</v>
      </c>
      <c r="C27" s="7">
        <v>1449</v>
      </c>
      <c r="D27" s="17">
        <v>1449</v>
      </c>
      <c r="E27" s="19">
        <v>2599.0041999999999</v>
      </c>
      <c r="F27" s="9">
        <f t="shared" si="0"/>
        <v>0</v>
      </c>
      <c r="G27" s="28">
        <f t="shared" si="1"/>
        <v>0</v>
      </c>
      <c r="H27" s="1"/>
    </row>
    <row r="28" spans="1:8" x14ac:dyDescent="0.3">
      <c r="A28" s="3">
        <v>426566</v>
      </c>
      <c r="B28" s="3" t="s">
        <v>1378</v>
      </c>
      <c r="C28" s="7">
        <v>1999</v>
      </c>
      <c r="D28" s="17">
        <v>1999</v>
      </c>
      <c r="E28" s="19">
        <v>3499.0023999999999</v>
      </c>
      <c r="F28" s="9">
        <f t="shared" si="0"/>
        <v>0</v>
      </c>
      <c r="G28" s="28">
        <f t="shared" si="1"/>
        <v>0</v>
      </c>
      <c r="H28" s="1"/>
    </row>
    <row r="29" spans="1:8" x14ac:dyDescent="0.3">
      <c r="A29" s="3">
        <v>426567</v>
      </c>
      <c r="B29" s="3" t="s">
        <v>1379</v>
      </c>
      <c r="C29" s="7">
        <v>899</v>
      </c>
      <c r="D29" s="17">
        <v>899</v>
      </c>
      <c r="E29" s="19">
        <v>1699.0060000000001</v>
      </c>
      <c r="F29" s="9">
        <f t="shared" si="0"/>
        <v>0</v>
      </c>
      <c r="G29" s="28">
        <f t="shared" si="1"/>
        <v>0</v>
      </c>
      <c r="H29" s="1"/>
    </row>
    <row r="30" spans="1:8" x14ac:dyDescent="0.3">
      <c r="A30" s="3">
        <v>426568</v>
      </c>
      <c r="B30" s="3" t="s">
        <v>1380</v>
      </c>
      <c r="C30" s="7">
        <v>1249</v>
      </c>
      <c r="D30" s="17">
        <v>1249</v>
      </c>
      <c r="E30" s="19">
        <v>1999.0054</v>
      </c>
      <c r="F30" s="9">
        <f t="shared" si="0"/>
        <v>0</v>
      </c>
      <c r="G30" s="28">
        <f t="shared" si="1"/>
        <v>0</v>
      </c>
      <c r="H30" s="1"/>
    </row>
    <row r="31" spans="1:8" x14ac:dyDescent="0.3">
      <c r="A31" s="3">
        <v>426569</v>
      </c>
      <c r="B31" s="3" t="s">
        <v>1381</v>
      </c>
      <c r="C31" s="7">
        <v>1999</v>
      </c>
      <c r="D31" s="17">
        <v>1999</v>
      </c>
      <c r="E31" s="19">
        <v>2999.0034000000001</v>
      </c>
      <c r="F31" s="9">
        <f t="shared" si="0"/>
        <v>0</v>
      </c>
      <c r="G31" s="28">
        <f t="shared" si="1"/>
        <v>0</v>
      </c>
      <c r="H31" s="1"/>
    </row>
    <row r="32" spans="1:8" x14ac:dyDescent="0.3">
      <c r="A32" s="3">
        <v>426570</v>
      </c>
      <c r="B32" s="3" t="s">
        <v>1382</v>
      </c>
      <c r="C32" s="7">
        <v>3299</v>
      </c>
      <c r="D32" s="17">
        <v>3299</v>
      </c>
      <c r="E32" s="19">
        <v>4998.9993999999997</v>
      </c>
      <c r="F32" s="9">
        <f t="shared" si="0"/>
        <v>0</v>
      </c>
      <c r="G32" s="28">
        <f t="shared" si="1"/>
        <v>0</v>
      </c>
      <c r="H32" s="1"/>
    </row>
    <row r="33" spans="1:8" x14ac:dyDescent="0.3">
      <c r="A33" s="3">
        <v>426571</v>
      </c>
      <c r="B33" s="3" t="s">
        <v>1383</v>
      </c>
      <c r="C33" s="7">
        <v>6299</v>
      </c>
      <c r="D33" s="17">
        <v>6299</v>
      </c>
      <c r="E33" s="19">
        <v>9999.0020999999997</v>
      </c>
      <c r="F33" s="9">
        <f t="shared" si="0"/>
        <v>0</v>
      </c>
      <c r="G33" s="28">
        <f t="shared" si="1"/>
        <v>0</v>
      </c>
      <c r="H33" s="1"/>
    </row>
    <row r="34" spans="1:8" x14ac:dyDescent="0.3">
      <c r="A34" s="3">
        <v>426572</v>
      </c>
      <c r="B34" s="3" t="s">
        <v>1384</v>
      </c>
      <c r="C34" s="7">
        <v>7699</v>
      </c>
      <c r="D34" s="17">
        <v>7699</v>
      </c>
      <c r="E34" s="19">
        <v>13998.9941</v>
      </c>
      <c r="F34" s="9">
        <f t="shared" si="0"/>
        <v>0</v>
      </c>
      <c r="G34" s="28">
        <f t="shared" si="1"/>
        <v>0</v>
      </c>
      <c r="H34" s="1"/>
    </row>
    <row r="35" spans="1:8" x14ac:dyDescent="0.3">
      <c r="A35" s="3">
        <v>426573</v>
      </c>
      <c r="B35" s="3" t="s">
        <v>1385</v>
      </c>
      <c r="C35" s="7">
        <v>439</v>
      </c>
      <c r="D35" s="17">
        <v>439</v>
      </c>
      <c r="E35" s="19">
        <v>848.995</v>
      </c>
      <c r="F35" s="9">
        <f t="shared" si="0"/>
        <v>0</v>
      </c>
      <c r="G35" s="28">
        <f t="shared" si="1"/>
        <v>0</v>
      </c>
      <c r="H35" s="1"/>
    </row>
    <row r="36" spans="1:8" x14ac:dyDescent="0.3">
      <c r="A36" s="3">
        <v>426574</v>
      </c>
      <c r="B36" s="3" t="s">
        <v>1386</v>
      </c>
      <c r="C36" s="7">
        <v>549</v>
      </c>
      <c r="D36" s="17">
        <v>549</v>
      </c>
      <c r="E36" s="19">
        <v>1098.9945</v>
      </c>
      <c r="F36" s="9">
        <f t="shared" si="0"/>
        <v>0</v>
      </c>
      <c r="G36" s="28">
        <f t="shared" si="1"/>
        <v>0</v>
      </c>
      <c r="H36" s="1"/>
    </row>
    <row r="37" spans="1:8" x14ac:dyDescent="0.3">
      <c r="A37" s="3">
        <v>426575</v>
      </c>
      <c r="B37" s="3" t="s">
        <v>1387</v>
      </c>
      <c r="C37" s="7">
        <v>479</v>
      </c>
      <c r="D37" s="11">
        <v>479</v>
      </c>
      <c r="E37" s="19">
        <v>848.995</v>
      </c>
      <c r="F37" s="9">
        <f t="shared" si="0"/>
        <v>0</v>
      </c>
      <c r="G37" s="28">
        <f t="shared" si="1"/>
        <v>0</v>
      </c>
      <c r="H37" s="1"/>
    </row>
    <row r="38" spans="1:8" x14ac:dyDescent="0.3">
      <c r="A38" s="3">
        <v>426576</v>
      </c>
      <c r="B38" s="3" t="s">
        <v>1388</v>
      </c>
      <c r="C38" s="7">
        <v>599</v>
      </c>
      <c r="D38" s="11">
        <v>599</v>
      </c>
      <c r="E38" s="19">
        <v>1098.9945</v>
      </c>
      <c r="F38" s="9">
        <f t="shared" si="0"/>
        <v>0</v>
      </c>
      <c r="G38" s="28">
        <f t="shared" si="1"/>
        <v>0</v>
      </c>
      <c r="H38" s="1"/>
    </row>
    <row r="39" spans="1:8" x14ac:dyDescent="0.3">
      <c r="A39" s="3">
        <v>426577</v>
      </c>
      <c r="B39" s="3" t="s">
        <v>1389</v>
      </c>
      <c r="C39" s="7">
        <v>299</v>
      </c>
      <c r="D39" s="11">
        <v>299</v>
      </c>
      <c r="E39" s="19">
        <v>648.99540000000002</v>
      </c>
      <c r="F39" s="9">
        <f t="shared" si="0"/>
        <v>0</v>
      </c>
      <c r="G39" s="28">
        <f t="shared" si="1"/>
        <v>0</v>
      </c>
      <c r="H39" s="1"/>
    </row>
    <row r="40" spans="1:8" x14ac:dyDescent="0.3">
      <c r="A40" s="3">
        <v>426578</v>
      </c>
      <c r="B40" s="3" t="s">
        <v>1390</v>
      </c>
      <c r="C40" s="7">
        <v>779</v>
      </c>
      <c r="D40" s="11">
        <v>779</v>
      </c>
      <c r="E40" s="19">
        <v>1398.9938999999999</v>
      </c>
      <c r="F40" s="9">
        <f t="shared" si="0"/>
        <v>0</v>
      </c>
      <c r="G40" s="28">
        <f t="shared" si="1"/>
        <v>0</v>
      </c>
      <c r="H40" s="1"/>
    </row>
  </sheetData>
  <mergeCells count="1">
    <mergeCell ref="A1:H1"/>
  </mergeCells>
  <pageMargins left="0.7" right="0.7" top="0.75" bottom="0.75" header="0.3" footer="0.3"/>
  <drawing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C45904-64DB-4F84-9107-4FA18DC0FD5A}">
  <sheetPr>
    <tabColor rgb="FFFF0066"/>
  </sheetPr>
  <dimension ref="A1:H95"/>
  <sheetViews>
    <sheetView zoomScale="80" zoomScaleNormal="80" workbookViewId="0">
      <selection activeCell="O13" sqref="O13"/>
    </sheetView>
  </sheetViews>
  <sheetFormatPr defaultColWidth="8.88671875" defaultRowHeight="14.4" x14ac:dyDescent="0.3"/>
  <cols>
    <col min="1" max="1" width="11.109375" style="20" customWidth="1"/>
    <col min="2" max="2" width="113.88671875" style="20" customWidth="1"/>
    <col min="3" max="3" width="14.6640625" style="21" customWidth="1"/>
    <col min="4" max="4" width="20.44140625" style="23" customWidth="1"/>
    <col min="5" max="5" width="26.88671875" style="30" customWidth="1"/>
    <col min="6" max="6" width="15.33203125" style="22" customWidth="1"/>
    <col min="7" max="7" width="15.33203125" style="24" customWidth="1"/>
    <col min="8" max="8" width="14.88671875" customWidth="1"/>
  </cols>
  <sheetData>
    <row r="1" spans="1:8" ht="106.95" customHeight="1" x14ac:dyDescent="0.3">
      <c r="A1" s="94"/>
      <c r="B1" s="94"/>
      <c r="C1" s="94"/>
      <c r="D1" s="94"/>
      <c r="E1" s="94"/>
      <c r="F1" s="94"/>
      <c r="G1" s="94"/>
      <c r="H1" s="94"/>
    </row>
    <row r="2" spans="1:8" ht="30.6" customHeight="1" x14ac:dyDescent="0.3">
      <c r="A2" s="25" t="s">
        <v>0</v>
      </c>
      <c r="B2" s="25" t="s">
        <v>1</v>
      </c>
      <c r="C2" s="26" t="s">
        <v>2</v>
      </c>
      <c r="D2" s="26" t="s">
        <v>3</v>
      </c>
      <c r="E2" s="31" t="s">
        <v>7</v>
      </c>
      <c r="F2" s="26" t="s">
        <v>6</v>
      </c>
      <c r="G2" s="27" t="s">
        <v>5</v>
      </c>
      <c r="H2" s="27" t="s">
        <v>1572</v>
      </c>
    </row>
    <row r="3" spans="1:8" ht="14.4" customHeight="1" x14ac:dyDescent="0.3">
      <c r="A3" s="3">
        <v>360946</v>
      </c>
      <c r="B3" s="3" t="s">
        <v>1391</v>
      </c>
      <c r="C3" s="7">
        <v>60989</v>
      </c>
      <c r="D3" s="17">
        <v>29990</v>
      </c>
      <c r="E3" s="19">
        <v>60989</v>
      </c>
      <c r="F3" s="9">
        <f>C3-D3</f>
        <v>30999</v>
      </c>
      <c r="G3" s="28">
        <f>D3/C3-1</f>
        <v>-0.50827198347242941</v>
      </c>
      <c r="H3" s="1"/>
    </row>
    <row r="4" spans="1:8" ht="14.4" customHeight="1" x14ac:dyDescent="0.3">
      <c r="A4" s="3">
        <v>360947</v>
      </c>
      <c r="B4" s="3" t="s">
        <v>1392</v>
      </c>
      <c r="C4" s="7">
        <v>60989</v>
      </c>
      <c r="D4" s="17">
        <v>29990</v>
      </c>
      <c r="E4" s="19">
        <v>60989</v>
      </c>
      <c r="F4" s="9">
        <f>C4-D4</f>
        <v>30999</v>
      </c>
      <c r="G4" s="28">
        <f t="shared" ref="G4:G67" si="0">D4/C4-1</f>
        <v>-0.50827198347242941</v>
      </c>
      <c r="H4" s="1"/>
    </row>
    <row r="5" spans="1:8" ht="14.4" customHeight="1" x14ac:dyDescent="0.3">
      <c r="A5" s="3">
        <v>360950</v>
      </c>
      <c r="B5" s="3" t="s">
        <v>1393</v>
      </c>
      <c r="C5" s="7">
        <v>60989</v>
      </c>
      <c r="D5" s="17">
        <v>29990</v>
      </c>
      <c r="E5" s="19">
        <v>60989</v>
      </c>
      <c r="F5" s="9">
        <f t="shared" ref="F5:F68" si="1">C5-D5</f>
        <v>30999</v>
      </c>
      <c r="G5" s="28">
        <f t="shared" si="0"/>
        <v>-0.50827198347242941</v>
      </c>
      <c r="H5" s="1"/>
    </row>
    <row r="6" spans="1:8" x14ac:dyDescent="0.3">
      <c r="A6" s="3">
        <v>360967</v>
      </c>
      <c r="B6" s="3" t="s">
        <v>1394</v>
      </c>
      <c r="C6" s="7">
        <v>60989</v>
      </c>
      <c r="D6" s="17">
        <v>29990</v>
      </c>
      <c r="E6" s="19">
        <v>60989</v>
      </c>
      <c r="F6" s="9">
        <f t="shared" si="1"/>
        <v>30999</v>
      </c>
      <c r="G6" s="28">
        <f t="shared" si="0"/>
        <v>-0.50827198347242941</v>
      </c>
      <c r="H6" s="1"/>
    </row>
    <row r="7" spans="1:8" x14ac:dyDescent="0.3">
      <c r="A7" s="3" t="s">
        <v>1395</v>
      </c>
      <c r="B7" s="3" t="s">
        <v>1396</v>
      </c>
      <c r="C7" s="7">
        <v>82956.662880000003</v>
      </c>
      <c r="D7" s="17">
        <v>27990</v>
      </c>
      <c r="E7" s="19">
        <v>82956.662880000003</v>
      </c>
      <c r="F7" s="9">
        <f t="shared" si="1"/>
        <v>54966.662880000003</v>
      </c>
      <c r="G7" s="28">
        <f t="shared" si="0"/>
        <v>-0.66259491367813805</v>
      </c>
      <c r="H7" s="1"/>
    </row>
    <row r="8" spans="1:8" x14ac:dyDescent="0.3">
      <c r="A8" s="3" t="s">
        <v>1397</v>
      </c>
      <c r="B8" s="3" t="s">
        <v>1398</v>
      </c>
      <c r="C8" s="7">
        <v>62033.964720000004</v>
      </c>
      <c r="D8" s="17">
        <v>27990</v>
      </c>
      <c r="E8" s="19">
        <v>62033.964720000004</v>
      </c>
      <c r="F8" s="9">
        <f t="shared" si="1"/>
        <v>34043.964720000004</v>
      </c>
      <c r="G8" s="28">
        <f t="shared" si="0"/>
        <v>-0.54879556503703675</v>
      </c>
      <c r="H8" s="1"/>
    </row>
    <row r="9" spans="1:8" x14ac:dyDescent="0.3">
      <c r="A9" s="3" t="s">
        <v>1399</v>
      </c>
      <c r="B9" s="3" t="s">
        <v>1400</v>
      </c>
      <c r="C9" s="7">
        <v>82956.662880000003</v>
      </c>
      <c r="D9" s="17">
        <v>31990</v>
      </c>
      <c r="E9" s="19">
        <v>82956.662880000003</v>
      </c>
      <c r="F9" s="9">
        <f t="shared" si="1"/>
        <v>50966.662880000003</v>
      </c>
      <c r="G9" s="28">
        <f t="shared" si="0"/>
        <v>-0.61437696636526029</v>
      </c>
      <c r="H9" s="1"/>
    </row>
    <row r="10" spans="1:8" x14ac:dyDescent="0.3">
      <c r="A10" s="3" t="s">
        <v>1401</v>
      </c>
      <c r="B10" s="3" t="s">
        <v>1402</v>
      </c>
      <c r="C10" s="7">
        <v>82956.662880000003</v>
      </c>
      <c r="D10" s="17">
        <v>30990</v>
      </c>
      <c r="E10" s="19">
        <v>82956.662880000003</v>
      </c>
      <c r="F10" s="9">
        <f t="shared" si="1"/>
        <v>51966.662880000003</v>
      </c>
      <c r="G10" s="28">
        <f t="shared" si="0"/>
        <v>-0.62643145319347981</v>
      </c>
      <c r="H10" s="1"/>
    </row>
    <row r="11" spans="1:8" x14ac:dyDescent="0.3">
      <c r="A11" s="3" t="s">
        <v>1403</v>
      </c>
      <c r="B11" s="3" t="s">
        <v>1404</v>
      </c>
      <c r="C11" s="7">
        <v>21289.763040000002</v>
      </c>
      <c r="D11" s="17">
        <v>10450</v>
      </c>
      <c r="E11" s="19">
        <v>21289.763040000002</v>
      </c>
      <c r="F11" s="9">
        <f t="shared" si="1"/>
        <v>10839.763040000002</v>
      </c>
      <c r="G11" s="28">
        <f t="shared" si="0"/>
        <v>-0.50915376651369249</v>
      </c>
      <c r="H11" s="1"/>
    </row>
    <row r="12" spans="1:8" x14ac:dyDescent="0.3">
      <c r="A12" s="3" t="s">
        <v>1405</v>
      </c>
      <c r="B12" s="3" t="s">
        <v>1406</v>
      </c>
      <c r="C12" s="7">
        <v>632</v>
      </c>
      <c r="D12" s="17">
        <v>550</v>
      </c>
      <c r="E12" s="19">
        <v>998.99469999999997</v>
      </c>
      <c r="F12" s="9">
        <f t="shared" si="1"/>
        <v>82</v>
      </c>
      <c r="G12" s="28">
        <f t="shared" si="0"/>
        <v>-0.129746835443038</v>
      </c>
      <c r="H12" s="1"/>
    </row>
    <row r="13" spans="1:8" x14ac:dyDescent="0.3">
      <c r="A13" s="3" t="s">
        <v>1407</v>
      </c>
      <c r="B13" s="3" t="s">
        <v>1408</v>
      </c>
      <c r="C13" s="7">
        <v>23321</v>
      </c>
      <c r="D13" s="17">
        <v>22120</v>
      </c>
      <c r="E13" s="19">
        <v>29999.000199999999</v>
      </c>
      <c r="F13" s="9">
        <f t="shared" si="1"/>
        <v>1201</v>
      </c>
      <c r="G13" s="28">
        <f t="shared" si="0"/>
        <v>-5.149864928605119E-2</v>
      </c>
      <c r="H13" s="1"/>
    </row>
    <row r="14" spans="1:8" x14ac:dyDescent="0.3">
      <c r="A14" s="3" t="s">
        <v>1409</v>
      </c>
      <c r="B14" s="3" t="s">
        <v>1410</v>
      </c>
      <c r="C14" s="7">
        <v>3618</v>
      </c>
      <c r="D14" s="17">
        <v>3300</v>
      </c>
      <c r="E14" s="19">
        <v>4998.9993999999997</v>
      </c>
      <c r="F14" s="9">
        <f t="shared" si="1"/>
        <v>318</v>
      </c>
      <c r="G14" s="28">
        <f t="shared" si="0"/>
        <v>-8.7893864013267042E-2</v>
      </c>
      <c r="H14" s="1"/>
    </row>
    <row r="15" spans="1:8" x14ac:dyDescent="0.3">
      <c r="A15" s="3" t="s">
        <v>1411</v>
      </c>
      <c r="B15" s="3" t="s">
        <v>1412</v>
      </c>
      <c r="C15" s="7">
        <v>33123</v>
      </c>
      <c r="D15" s="17">
        <v>27236</v>
      </c>
      <c r="E15" s="19">
        <v>44998.995600000002</v>
      </c>
      <c r="F15" s="9">
        <f t="shared" si="1"/>
        <v>5887</v>
      </c>
      <c r="G15" s="28">
        <f t="shared" si="0"/>
        <v>-0.17773148567460673</v>
      </c>
      <c r="H15" s="1"/>
    </row>
    <row r="16" spans="1:8" x14ac:dyDescent="0.3">
      <c r="A16" s="3" t="s">
        <v>1413</v>
      </c>
      <c r="B16" s="3" t="s">
        <v>1414</v>
      </c>
      <c r="C16" s="7">
        <v>8100</v>
      </c>
      <c r="D16" s="17">
        <v>7260</v>
      </c>
      <c r="E16" s="19">
        <v>10999.000099999999</v>
      </c>
      <c r="F16" s="9">
        <f t="shared" si="1"/>
        <v>840</v>
      </c>
      <c r="G16" s="28">
        <f t="shared" si="0"/>
        <v>-0.10370370370370374</v>
      </c>
      <c r="H16" s="1"/>
    </row>
    <row r="17" spans="1:8" x14ac:dyDescent="0.3">
      <c r="A17" s="3" t="s">
        <v>1415</v>
      </c>
      <c r="B17" s="3" t="s">
        <v>1416</v>
      </c>
      <c r="C17" s="7">
        <v>1150</v>
      </c>
      <c r="D17" s="17">
        <v>893</v>
      </c>
      <c r="E17" s="19">
        <v>1799.0057999999999</v>
      </c>
      <c r="F17" s="9">
        <f t="shared" si="1"/>
        <v>257</v>
      </c>
      <c r="G17" s="28">
        <f t="shared" si="0"/>
        <v>-0.22347826086956524</v>
      </c>
      <c r="H17" s="1"/>
    </row>
    <row r="18" spans="1:8" x14ac:dyDescent="0.3">
      <c r="A18" s="3" t="s">
        <v>1417</v>
      </c>
      <c r="B18" s="3" t="s">
        <v>1418</v>
      </c>
      <c r="C18" s="7">
        <v>900</v>
      </c>
      <c r="D18" s="17">
        <v>704</v>
      </c>
      <c r="E18" s="19">
        <v>1398.9938999999999</v>
      </c>
      <c r="F18" s="9">
        <f t="shared" si="1"/>
        <v>196</v>
      </c>
      <c r="G18" s="28">
        <f t="shared" si="0"/>
        <v>-0.21777777777777774</v>
      </c>
      <c r="H18" s="1"/>
    </row>
    <row r="19" spans="1:8" x14ac:dyDescent="0.3">
      <c r="A19" s="3" t="s">
        <v>1419</v>
      </c>
      <c r="B19" s="3" t="s">
        <v>1420</v>
      </c>
      <c r="C19" s="7">
        <v>900</v>
      </c>
      <c r="D19" s="17">
        <v>704</v>
      </c>
      <c r="E19" s="19">
        <v>1398.9938999999999</v>
      </c>
      <c r="F19" s="9">
        <f t="shared" si="1"/>
        <v>196</v>
      </c>
      <c r="G19" s="28">
        <f t="shared" si="0"/>
        <v>-0.21777777777777774</v>
      </c>
      <c r="H19" s="1"/>
    </row>
    <row r="20" spans="1:8" x14ac:dyDescent="0.3">
      <c r="A20" s="3" t="s">
        <v>1421</v>
      </c>
      <c r="B20" s="3" t="s">
        <v>1422</v>
      </c>
      <c r="C20" s="7">
        <v>786.61</v>
      </c>
      <c r="D20" s="17">
        <v>704</v>
      </c>
      <c r="E20" s="19">
        <v>998.99469999999997</v>
      </c>
      <c r="F20" s="9">
        <f t="shared" si="1"/>
        <v>82.610000000000014</v>
      </c>
      <c r="G20" s="28">
        <f t="shared" si="0"/>
        <v>-0.10502027688435189</v>
      </c>
      <c r="H20" s="1"/>
    </row>
    <row r="21" spans="1:8" x14ac:dyDescent="0.3">
      <c r="A21" s="3" t="s">
        <v>1423</v>
      </c>
      <c r="B21" s="3" t="s">
        <v>1424</v>
      </c>
      <c r="C21" s="7">
        <v>4780</v>
      </c>
      <c r="D21" s="17">
        <v>3423</v>
      </c>
      <c r="E21" s="19">
        <v>7798.9938000000002</v>
      </c>
      <c r="F21" s="9">
        <f t="shared" si="1"/>
        <v>1357</v>
      </c>
      <c r="G21" s="28">
        <f t="shared" si="0"/>
        <v>-0.28389121338912138</v>
      </c>
      <c r="H21" s="1"/>
    </row>
    <row r="22" spans="1:8" x14ac:dyDescent="0.3">
      <c r="A22" s="3" t="s">
        <v>1425</v>
      </c>
      <c r="B22" s="3" t="s">
        <v>1426</v>
      </c>
      <c r="C22" s="7">
        <v>1021</v>
      </c>
      <c r="D22" s="17">
        <v>780</v>
      </c>
      <c r="E22" s="19">
        <v>1498.9937</v>
      </c>
      <c r="F22" s="9">
        <f t="shared" si="1"/>
        <v>241</v>
      </c>
      <c r="G22" s="28">
        <f t="shared" si="0"/>
        <v>-0.23604309500489717</v>
      </c>
      <c r="H22" s="1"/>
    </row>
    <row r="23" spans="1:8" x14ac:dyDescent="0.3">
      <c r="A23" s="3" t="s">
        <v>1427</v>
      </c>
      <c r="B23" s="3" t="s">
        <v>1428</v>
      </c>
      <c r="C23" s="7">
        <v>1715</v>
      </c>
      <c r="D23" s="17">
        <v>1330</v>
      </c>
      <c r="E23" s="19">
        <v>2499.0043999999998</v>
      </c>
      <c r="F23" s="9">
        <f t="shared" si="1"/>
        <v>385</v>
      </c>
      <c r="G23" s="28">
        <f t="shared" si="0"/>
        <v>-0.22448979591836737</v>
      </c>
      <c r="H23" s="1"/>
    </row>
    <row r="24" spans="1:8" x14ac:dyDescent="0.3">
      <c r="A24" s="3" t="s">
        <v>1429</v>
      </c>
      <c r="B24" s="3" t="s">
        <v>1430</v>
      </c>
      <c r="C24" s="7">
        <v>392</v>
      </c>
      <c r="D24" s="17">
        <v>288</v>
      </c>
      <c r="E24" s="19">
        <v>498.9957</v>
      </c>
      <c r="F24" s="9">
        <f t="shared" si="1"/>
        <v>104</v>
      </c>
      <c r="G24" s="28">
        <f t="shared" si="0"/>
        <v>-0.26530612244897955</v>
      </c>
      <c r="H24" s="1"/>
    </row>
    <row r="25" spans="1:8" x14ac:dyDescent="0.3">
      <c r="A25" s="3" t="s">
        <v>1431</v>
      </c>
      <c r="B25" s="3" t="s">
        <v>1432</v>
      </c>
      <c r="C25" s="7">
        <v>1181</v>
      </c>
      <c r="D25" s="17">
        <v>990</v>
      </c>
      <c r="E25" s="19">
        <v>1799.0057999999999</v>
      </c>
      <c r="F25" s="9">
        <f t="shared" si="1"/>
        <v>191</v>
      </c>
      <c r="G25" s="28">
        <f t="shared" si="0"/>
        <v>-0.161727349703641</v>
      </c>
      <c r="H25" s="1"/>
    </row>
    <row r="26" spans="1:8" x14ac:dyDescent="0.3">
      <c r="A26" s="3" t="s">
        <v>1433</v>
      </c>
      <c r="B26" s="3" t="s">
        <v>1434</v>
      </c>
      <c r="C26" s="7">
        <v>9520.85</v>
      </c>
      <c r="D26" s="17">
        <v>8279</v>
      </c>
      <c r="E26" s="19">
        <v>13998.9941</v>
      </c>
      <c r="F26" s="9">
        <f t="shared" si="1"/>
        <v>1241.8500000000004</v>
      </c>
      <c r="G26" s="28">
        <f t="shared" si="0"/>
        <v>-0.13043478260869568</v>
      </c>
      <c r="H26" s="1"/>
    </row>
    <row r="27" spans="1:8" x14ac:dyDescent="0.3">
      <c r="A27" s="3" t="s">
        <v>1435</v>
      </c>
      <c r="B27" s="3" t="s">
        <v>1436</v>
      </c>
      <c r="C27" s="7">
        <v>13752.85</v>
      </c>
      <c r="D27" s="17">
        <v>11959</v>
      </c>
      <c r="E27" s="19">
        <v>19998.9948</v>
      </c>
      <c r="F27" s="9">
        <f t="shared" si="1"/>
        <v>1793.8500000000004</v>
      </c>
      <c r="G27" s="28">
        <f t="shared" si="0"/>
        <v>-0.13043478260869568</v>
      </c>
      <c r="H27" s="1"/>
    </row>
    <row r="28" spans="1:8" x14ac:dyDescent="0.3">
      <c r="A28" s="3" t="s">
        <v>1437</v>
      </c>
      <c r="B28" s="3" t="s">
        <v>1438</v>
      </c>
      <c r="C28" s="7">
        <v>550</v>
      </c>
      <c r="D28" s="17">
        <v>441</v>
      </c>
      <c r="E28" s="19">
        <v>1799.0057999999999</v>
      </c>
      <c r="F28" s="9">
        <f t="shared" si="1"/>
        <v>109</v>
      </c>
      <c r="G28" s="28">
        <f t="shared" si="0"/>
        <v>-0.19818181818181824</v>
      </c>
      <c r="H28" s="1"/>
    </row>
    <row r="29" spans="1:8" x14ac:dyDescent="0.3">
      <c r="A29" s="3" t="s">
        <v>1439</v>
      </c>
      <c r="B29" s="3" t="s">
        <v>1440</v>
      </c>
      <c r="C29" s="7">
        <v>700</v>
      </c>
      <c r="D29" s="17">
        <v>531</v>
      </c>
      <c r="E29" s="19">
        <v>1398.9938999999999</v>
      </c>
      <c r="F29" s="9">
        <f t="shared" si="1"/>
        <v>169</v>
      </c>
      <c r="G29" s="28">
        <f t="shared" si="0"/>
        <v>-0.24142857142857144</v>
      </c>
      <c r="H29" s="1"/>
    </row>
    <row r="30" spans="1:8" x14ac:dyDescent="0.3">
      <c r="A30" s="3" t="s">
        <v>1441</v>
      </c>
      <c r="B30" s="3" t="s">
        <v>1442</v>
      </c>
      <c r="C30" s="7">
        <v>1270</v>
      </c>
      <c r="D30" s="17">
        <v>801</v>
      </c>
      <c r="E30" s="19">
        <v>2199.0050000000001</v>
      </c>
      <c r="F30" s="9">
        <f t="shared" si="1"/>
        <v>469</v>
      </c>
      <c r="G30" s="28">
        <f t="shared" si="0"/>
        <v>-0.36929133858267715</v>
      </c>
      <c r="H30" s="1"/>
    </row>
    <row r="31" spans="1:8" x14ac:dyDescent="0.3">
      <c r="A31" s="3" t="s">
        <v>1443</v>
      </c>
      <c r="B31" s="3" t="s">
        <v>1444</v>
      </c>
      <c r="C31" s="7">
        <v>1270</v>
      </c>
      <c r="D31" s="17">
        <v>801</v>
      </c>
      <c r="E31" s="19">
        <v>2199.0050000000001</v>
      </c>
      <c r="F31" s="9">
        <f t="shared" si="1"/>
        <v>469</v>
      </c>
      <c r="G31" s="28">
        <f t="shared" si="0"/>
        <v>-0.36929133858267715</v>
      </c>
      <c r="H31" s="1"/>
    </row>
    <row r="32" spans="1:8" x14ac:dyDescent="0.3">
      <c r="A32" s="3" t="s">
        <v>1445</v>
      </c>
      <c r="B32" s="3" t="s">
        <v>1446</v>
      </c>
      <c r="C32" s="7">
        <v>1640</v>
      </c>
      <c r="D32" s="17">
        <v>1071</v>
      </c>
      <c r="E32" s="19">
        <v>2799.0038</v>
      </c>
      <c r="F32" s="9">
        <f t="shared" si="1"/>
        <v>569</v>
      </c>
      <c r="G32" s="28">
        <f t="shared" si="0"/>
        <v>-0.3469512195121951</v>
      </c>
      <c r="H32" s="1"/>
    </row>
    <row r="33" spans="1:8" x14ac:dyDescent="0.3">
      <c r="A33" s="3" t="s">
        <v>1447</v>
      </c>
      <c r="B33" s="3" t="s">
        <v>1448</v>
      </c>
      <c r="C33" s="7">
        <v>2250</v>
      </c>
      <c r="D33" s="17">
        <v>1791</v>
      </c>
      <c r="E33" s="19">
        <v>4998.9993999999997</v>
      </c>
      <c r="F33" s="9">
        <f t="shared" si="1"/>
        <v>459</v>
      </c>
      <c r="G33" s="28">
        <f t="shared" si="0"/>
        <v>-0.20399999999999996</v>
      </c>
      <c r="H33" s="1"/>
    </row>
    <row r="34" spans="1:8" x14ac:dyDescent="0.3">
      <c r="A34" s="3" t="s">
        <v>1449</v>
      </c>
      <c r="B34" s="3" t="s">
        <v>1450</v>
      </c>
      <c r="C34" s="7">
        <v>2000</v>
      </c>
      <c r="D34" s="17">
        <v>1791</v>
      </c>
      <c r="E34" s="19">
        <v>4998.9993999999997</v>
      </c>
      <c r="F34" s="9">
        <f t="shared" si="1"/>
        <v>209</v>
      </c>
      <c r="G34" s="28">
        <f t="shared" si="0"/>
        <v>-0.10450000000000004</v>
      </c>
      <c r="H34" s="1"/>
    </row>
    <row r="35" spans="1:8" x14ac:dyDescent="0.3">
      <c r="A35" s="3" t="s">
        <v>1451</v>
      </c>
      <c r="B35" s="3" t="s">
        <v>1452</v>
      </c>
      <c r="C35" s="7">
        <v>2000</v>
      </c>
      <c r="D35" s="17">
        <v>1791</v>
      </c>
      <c r="E35" s="19">
        <v>4998.9993999999997</v>
      </c>
      <c r="F35" s="9">
        <f t="shared" si="1"/>
        <v>209</v>
      </c>
      <c r="G35" s="28">
        <f t="shared" si="0"/>
        <v>-0.10450000000000004</v>
      </c>
      <c r="H35" s="1"/>
    </row>
    <row r="36" spans="1:8" x14ac:dyDescent="0.3">
      <c r="A36" s="3" t="s">
        <v>1453</v>
      </c>
      <c r="B36" s="3" t="s">
        <v>1454</v>
      </c>
      <c r="C36" s="7">
        <v>820</v>
      </c>
      <c r="D36" s="17">
        <v>782</v>
      </c>
      <c r="E36" s="19">
        <v>1999.0054</v>
      </c>
      <c r="F36" s="9">
        <f t="shared" si="1"/>
        <v>38</v>
      </c>
      <c r="G36" s="28">
        <f t="shared" si="0"/>
        <v>-4.6341463414634188E-2</v>
      </c>
      <c r="H36" s="1"/>
    </row>
    <row r="37" spans="1:8" x14ac:dyDescent="0.3">
      <c r="A37" s="3" t="s">
        <v>1455</v>
      </c>
      <c r="B37" s="3" t="s">
        <v>1456</v>
      </c>
      <c r="C37" s="7">
        <v>1000</v>
      </c>
      <c r="D37" s="17">
        <v>782</v>
      </c>
      <c r="E37" s="19">
        <v>1999.0054</v>
      </c>
      <c r="F37" s="9">
        <f t="shared" si="1"/>
        <v>218</v>
      </c>
      <c r="G37" s="28">
        <f t="shared" si="0"/>
        <v>-0.21799999999999997</v>
      </c>
      <c r="H37" s="1"/>
    </row>
    <row r="38" spans="1:8" x14ac:dyDescent="0.3">
      <c r="A38" s="3" t="s">
        <v>1457</v>
      </c>
      <c r="B38" s="3" t="s">
        <v>1458</v>
      </c>
      <c r="C38" s="7">
        <v>230</v>
      </c>
      <c r="D38" s="17">
        <v>171</v>
      </c>
      <c r="E38" s="19">
        <v>498.9957</v>
      </c>
      <c r="F38" s="9">
        <f t="shared" si="1"/>
        <v>59</v>
      </c>
      <c r="G38" s="28">
        <f t="shared" si="0"/>
        <v>-0.25652173913043474</v>
      </c>
      <c r="H38" s="1"/>
    </row>
    <row r="39" spans="1:8" x14ac:dyDescent="0.3">
      <c r="A39" s="3" t="s">
        <v>1459</v>
      </c>
      <c r="B39" s="3" t="s">
        <v>1460</v>
      </c>
      <c r="C39" s="7">
        <v>450</v>
      </c>
      <c r="D39" s="17">
        <v>351</v>
      </c>
      <c r="E39" s="19">
        <v>1098.9945</v>
      </c>
      <c r="F39" s="9">
        <f t="shared" si="1"/>
        <v>99</v>
      </c>
      <c r="G39" s="28">
        <f t="shared" si="0"/>
        <v>-0.21999999999999997</v>
      </c>
      <c r="H39" s="1"/>
    </row>
    <row r="40" spans="1:8" x14ac:dyDescent="0.3">
      <c r="A40" s="3" t="s">
        <v>1461</v>
      </c>
      <c r="B40" s="3" t="s">
        <v>1462</v>
      </c>
      <c r="C40" s="7">
        <v>700</v>
      </c>
      <c r="D40" s="11">
        <v>539</v>
      </c>
      <c r="E40" s="19">
        <v>1498.9937</v>
      </c>
      <c r="F40" s="9">
        <f t="shared" si="1"/>
        <v>161</v>
      </c>
      <c r="G40" s="28">
        <f t="shared" si="0"/>
        <v>-0.22999999999999998</v>
      </c>
      <c r="H40" s="1"/>
    </row>
    <row r="41" spans="1:8" x14ac:dyDescent="0.3">
      <c r="A41" s="3" t="s">
        <v>1463</v>
      </c>
      <c r="B41" s="3" t="s">
        <v>1464</v>
      </c>
      <c r="C41" s="7">
        <v>700</v>
      </c>
      <c r="D41" s="11">
        <v>539</v>
      </c>
      <c r="E41" s="19">
        <v>1498.9937</v>
      </c>
      <c r="F41" s="9">
        <f t="shared" si="1"/>
        <v>161</v>
      </c>
      <c r="G41" s="28">
        <f t="shared" si="0"/>
        <v>-0.22999999999999998</v>
      </c>
      <c r="H41" s="1"/>
    </row>
    <row r="42" spans="1:8" x14ac:dyDescent="0.3">
      <c r="A42" s="3" t="s">
        <v>1465</v>
      </c>
      <c r="B42" s="3" t="s">
        <v>1466</v>
      </c>
      <c r="C42" s="7">
        <v>860</v>
      </c>
      <c r="D42" s="11">
        <v>539</v>
      </c>
      <c r="E42" s="19">
        <v>1498.9937</v>
      </c>
      <c r="F42" s="9">
        <f t="shared" si="1"/>
        <v>321</v>
      </c>
      <c r="G42" s="28">
        <f t="shared" si="0"/>
        <v>-0.37325581395348839</v>
      </c>
      <c r="H42" s="1"/>
    </row>
    <row r="43" spans="1:8" x14ac:dyDescent="0.3">
      <c r="A43" s="3" t="s">
        <v>1467</v>
      </c>
      <c r="B43" s="3" t="s">
        <v>1468</v>
      </c>
      <c r="C43" s="7">
        <v>1550</v>
      </c>
      <c r="D43" s="11">
        <v>748</v>
      </c>
      <c r="E43" s="19">
        <v>2999.0034000000001</v>
      </c>
      <c r="F43" s="9">
        <f t="shared" si="1"/>
        <v>802</v>
      </c>
      <c r="G43" s="28">
        <f t="shared" si="0"/>
        <v>-0.5174193548387096</v>
      </c>
      <c r="H43" s="1"/>
    </row>
    <row r="44" spans="1:8" x14ac:dyDescent="0.3">
      <c r="A44" s="3" t="s">
        <v>1469</v>
      </c>
      <c r="B44" s="3" t="s">
        <v>1470</v>
      </c>
      <c r="C44" s="7">
        <v>1550</v>
      </c>
      <c r="D44" s="11">
        <v>748</v>
      </c>
      <c r="E44" s="19">
        <v>2999.0034000000001</v>
      </c>
      <c r="F44" s="9">
        <f t="shared" si="1"/>
        <v>802</v>
      </c>
      <c r="G44" s="28">
        <f t="shared" si="0"/>
        <v>-0.5174193548387096</v>
      </c>
      <c r="H44" s="1"/>
    </row>
    <row r="45" spans="1:8" x14ac:dyDescent="0.3">
      <c r="A45" s="3" t="s">
        <v>1471</v>
      </c>
      <c r="B45" s="3" t="s">
        <v>1472</v>
      </c>
      <c r="C45" s="7">
        <v>1550</v>
      </c>
      <c r="D45" s="11">
        <v>748</v>
      </c>
      <c r="E45" s="19">
        <v>2999.0034000000001</v>
      </c>
      <c r="F45" s="9">
        <f t="shared" si="1"/>
        <v>802</v>
      </c>
      <c r="G45" s="28">
        <f t="shared" si="0"/>
        <v>-0.5174193548387096</v>
      </c>
      <c r="H45" s="1"/>
    </row>
    <row r="46" spans="1:8" x14ac:dyDescent="0.3">
      <c r="A46" s="3" t="s">
        <v>1473</v>
      </c>
      <c r="B46" s="3" t="s">
        <v>1474</v>
      </c>
      <c r="C46" s="7">
        <v>1550</v>
      </c>
      <c r="D46" s="11">
        <v>748</v>
      </c>
      <c r="E46" s="19">
        <v>2999.0034000000001</v>
      </c>
      <c r="F46" s="9">
        <f t="shared" si="1"/>
        <v>802</v>
      </c>
      <c r="G46" s="28">
        <f t="shared" si="0"/>
        <v>-0.5174193548387096</v>
      </c>
      <c r="H46" s="1"/>
    </row>
    <row r="47" spans="1:8" x14ac:dyDescent="0.3">
      <c r="A47" s="3" t="s">
        <v>1475</v>
      </c>
      <c r="B47" s="3" t="s">
        <v>1476</v>
      </c>
      <c r="C47" s="7">
        <v>1550</v>
      </c>
      <c r="D47" s="11">
        <v>748</v>
      </c>
      <c r="E47" s="19">
        <v>2999.0034000000001</v>
      </c>
      <c r="F47" s="9">
        <f t="shared" si="1"/>
        <v>802</v>
      </c>
      <c r="G47" s="28">
        <f t="shared" si="0"/>
        <v>-0.5174193548387096</v>
      </c>
      <c r="H47" s="1"/>
    </row>
    <row r="48" spans="1:8" x14ac:dyDescent="0.3">
      <c r="A48" s="3" t="s">
        <v>1477</v>
      </c>
      <c r="B48" s="3" t="s">
        <v>1478</v>
      </c>
      <c r="C48" s="7">
        <v>1550</v>
      </c>
      <c r="D48" s="11">
        <v>748</v>
      </c>
      <c r="E48" s="19">
        <v>2999.0034000000001</v>
      </c>
      <c r="F48" s="9">
        <f t="shared" si="1"/>
        <v>802</v>
      </c>
      <c r="G48" s="28">
        <f t="shared" si="0"/>
        <v>-0.5174193548387096</v>
      </c>
      <c r="H48" s="1"/>
    </row>
    <row r="49" spans="1:8" x14ac:dyDescent="0.3">
      <c r="A49" s="3" t="s">
        <v>1479</v>
      </c>
      <c r="B49" s="3" t="s">
        <v>1480</v>
      </c>
      <c r="C49" s="7">
        <v>1570</v>
      </c>
      <c r="D49" s="11">
        <v>780</v>
      </c>
      <c r="E49" s="19">
        <v>2999.0034000000001</v>
      </c>
      <c r="F49" s="9">
        <f t="shared" si="1"/>
        <v>790</v>
      </c>
      <c r="G49" s="28">
        <f t="shared" si="0"/>
        <v>-0.50318471337579618</v>
      </c>
      <c r="H49" s="1"/>
    </row>
    <row r="50" spans="1:8" x14ac:dyDescent="0.3">
      <c r="A50" s="3" t="s">
        <v>1481</v>
      </c>
      <c r="B50" s="3" t="s">
        <v>1482</v>
      </c>
      <c r="C50" s="7">
        <v>1550</v>
      </c>
      <c r="D50" s="11">
        <v>748</v>
      </c>
      <c r="E50" s="19">
        <v>2999.0034000000001</v>
      </c>
      <c r="F50" s="9">
        <f t="shared" si="1"/>
        <v>802</v>
      </c>
      <c r="G50" s="28">
        <f t="shared" si="0"/>
        <v>-0.5174193548387096</v>
      </c>
      <c r="H50" s="1"/>
    </row>
    <row r="51" spans="1:8" x14ac:dyDescent="0.3">
      <c r="A51" s="3" t="s">
        <v>1483</v>
      </c>
      <c r="B51" s="3" t="s">
        <v>1484</v>
      </c>
      <c r="C51" s="7">
        <v>1550</v>
      </c>
      <c r="D51" s="11">
        <v>748</v>
      </c>
      <c r="E51" s="19">
        <v>2999.0034000000001</v>
      </c>
      <c r="F51" s="9">
        <f t="shared" si="1"/>
        <v>802</v>
      </c>
      <c r="G51" s="28">
        <f t="shared" si="0"/>
        <v>-0.5174193548387096</v>
      </c>
      <c r="H51" s="1"/>
    </row>
    <row r="52" spans="1:8" x14ac:dyDescent="0.3">
      <c r="A52" s="3" t="s">
        <v>1485</v>
      </c>
      <c r="B52" s="3" t="s">
        <v>1486</v>
      </c>
      <c r="C52" s="7">
        <v>1550</v>
      </c>
      <c r="D52" s="11">
        <v>748</v>
      </c>
      <c r="E52" s="19">
        <v>2999.0034000000001</v>
      </c>
      <c r="F52" s="9">
        <f t="shared" si="1"/>
        <v>802</v>
      </c>
      <c r="G52" s="28">
        <f t="shared" si="0"/>
        <v>-0.5174193548387096</v>
      </c>
      <c r="H52" s="1"/>
    </row>
    <row r="53" spans="1:8" x14ac:dyDescent="0.3">
      <c r="A53" s="3" t="s">
        <v>1487</v>
      </c>
      <c r="B53" s="3" t="s">
        <v>1488</v>
      </c>
      <c r="C53" s="7">
        <v>1550</v>
      </c>
      <c r="D53" s="11">
        <v>748</v>
      </c>
      <c r="E53" s="19">
        <v>2999.0034000000001</v>
      </c>
      <c r="F53" s="9">
        <f t="shared" si="1"/>
        <v>802</v>
      </c>
      <c r="G53" s="28">
        <f t="shared" si="0"/>
        <v>-0.5174193548387096</v>
      </c>
      <c r="H53" s="1"/>
    </row>
    <row r="54" spans="1:8" x14ac:dyDescent="0.3">
      <c r="A54" s="3" t="s">
        <v>1489</v>
      </c>
      <c r="B54" s="3" t="s">
        <v>1490</v>
      </c>
      <c r="C54" s="7">
        <v>1550</v>
      </c>
      <c r="D54" s="11">
        <v>748</v>
      </c>
      <c r="E54" s="19">
        <v>2999.0034000000001</v>
      </c>
      <c r="F54" s="9">
        <f t="shared" si="1"/>
        <v>802</v>
      </c>
      <c r="G54" s="28">
        <f t="shared" si="0"/>
        <v>-0.5174193548387096</v>
      </c>
      <c r="H54" s="1"/>
    </row>
    <row r="55" spans="1:8" x14ac:dyDescent="0.3">
      <c r="A55" s="3" t="s">
        <v>1491</v>
      </c>
      <c r="B55" s="3" t="s">
        <v>1492</v>
      </c>
      <c r="C55" s="7">
        <v>1550</v>
      </c>
      <c r="D55" s="11">
        <v>748</v>
      </c>
      <c r="E55" s="19">
        <v>2999.0034000000001</v>
      </c>
      <c r="F55" s="9">
        <f t="shared" si="1"/>
        <v>802</v>
      </c>
      <c r="G55" s="28">
        <f t="shared" si="0"/>
        <v>-0.5174193548387096</v>
      </c>
      <c r="H55" s="1"/>
    </row>
    <row r="56" spans="1:8" x14ac:dyDescent="0.3">
      <c r="A56" s="3" t="s">
        <v>1493</v>
      </c>
      <c r="B56" s="3" t="s">
        <v>1494</v>
      </c>
      <c r="C56" s="7">
        <v>1550</v>
      </c>
      <c r="D56" s="11">
        <v>748</v>
      </c>
      <c r="E56" s="19">
        <v>2999.0034000000001</v>
      </c>
      <c r="F56" s="9">
        <f t="shared" si="1"/>
        <v>802</v>
      </c>
      <c r="G56" s="28">
        <f t="shared" si="0"/>
        <v>-0.5174193548387096</v>
      </c>
      <c r="H56" s="1"/>
    </row>
    <row r="57" spans="1:8" x14ac:dyDescent="0.3">
      <c r="A57" s="3" t="s">
        <v>1495</v>
      </c>
      <c r="B57" s="3" t="s">
        <v>1496</v>
      </c>
      <c r="C57" s="7">
        <v>1550</v>
      </c>
      <c r="D57" s="11">
        <v>748</v>
      </c>
      <c r="E57" s="19">
        <v>2999.0034000000001</v>
      </c>
      <c r="F57" s="9">
        <f t="shared" si="1"/>
        <v>802</v>
      </c>
      <c r="G57" s="28">
        <f t="shared" si="0"/>
        <v>-0.5174193548387096</v>
      </c>
      <c r="H57" s="1"/>
    </row>
    <row r="58" spans="1:8" x14ac:dyDescent="0.3">
      <c r="A58" s="3" t="s">
        <v>1497</v>
      </c>
      <c r="B58" s="3" t="s">
        <v>1498</v>
      </c>
      <c r="C58" s="7">
        <v>1550</v>
      </c>
      <c r="D58" s="11">
        <v>748</v>
      </c>
      <c r="E58" s="19">
        <v>2999.0034000000001</v>
      </c>
      <c r="F58" s="9">
        <f t="shared" si="1"/>
        <v>802</v>
      </c>
      <c r="G58" s="28">
        <f t="shared" si="0"/>
        <v>-0.5174193548387096</v>
      </c>
      <c r="H58" s="1"/>
    </row>
    <row r="59" spans="1:8" x14ac:dyDescent="0.3">
      <c r="A59" s="3" t="s">
        <v>1499</v>
      </c>
      <c r="B59" s="3" t="s">
        <v>1500</v>
      </c>
      <c r="C59" s="7">
        <v>2550</v>
      </c>
      <c r="D59" s="11">
        <v>1961</v>
      </c>
      <c r="E59" s="19">
        <v>3999.0014000000001</v>
      </c>
      <c r="F59" s="9">
        <f t="shared" si="1"/>
        <v>589</v>
      </c>
      <c r="G59" s="28">
        <f t="shared" si="0"/>
        <v>-0.23098039215686272</v>
      </c>
      <c r="H59" s="1"/>
    </row>
    <row r="60" spans="1:8" x14ac:dyDescent="0.3">
      <c r="A60" s="3" t="s">
        <v>1501</v>
      </c>
      <c r="B60" s="3" t="s">
        <v>1502</v>
      </c>
      <c r="C60" s="7">
        <v>1550</v>
      </c>
      <c r="D60" s="11">
        <v>748</v>
      </c>
      <c r="E60" s="19">
        <v>2999.0034000000001</v>
      </c>
      <c r="F60" s="9">
        <f t="shared" si="1"/>
        <v>802</v>
      </c>
      <c r="G60" s="28">
        <f t="shared" si="0"/>
        <v>-0.5174193548387096</v>
      </c>
      <c r="H60" s="1"/>
    </row>
    <row r="61" spans="1:8" x14ac:dyDescent="0.3">
      <c r="A61" s="3" t="s">
        <v>1503</v>
      </c>
      <c r="B61" s="3" t="s">
        <v>1504</v>
      </c>
      <c r="C61" s="7">
        <v>12542</v>
      </c>
      <c r="D61" s="11">
        <v>11700</v>
      </c>
      <c r="E61" s="19">
        <v>16999.000800000002</v>
      </c>
      <c r="F61" s="9">
        <f t="shared" si="1"/>
        <v>842</v>
      </c>
      <c r="G61" s="28">
        <f t="shared" si="0"/>
        <v>-6.7134428320841932E-2</v>
      </c>
      <c r="H61" s="1"/>
    </row>
    <row r="62" spans="1:8" x14ac:dyDescent="0.3">
      <c r="A62" s="3" t="s">
        <v>1505</v>
      </c>
      <c r="B62" s="3" t="s">
        <v>1506</v>
      </c>
      <c r="C62" s="7">
        <v>12618</v>
      </c>
      <c r="D62" s="11">
        <v>11666</v>
      </c>
      <c r="E62" s="19">
        <v>16999.000800000002</v>
      </c>
      <c r="F62" s="9">
        <f t="shared" si="1"/>
        <v>952</v>
      </c>
      <c r="G62" s="28">
        <f t="shared" si="0"/>
        <v>-7.5447773022666031E-2</v>
      </c>
      <c r="H62" s="1"/>
    </row>
    <row r="63" spans="1:8" x14ac:dyDescent="0.3">
      <c r="A63" s="3" t="s">
        <v>1507</v>
      </c>
      <c r="B63" s="3" t="s">
        <v>1508</v>
      </c>
      <c r="C63" s="7">
        <v>12542</v>
      </c>
      <c r="D63" s="11">
        <v>11700</v>
      </c>
      <c r="E63" s="19">
        <v>16999.000800000002</v>
      </c>
      <c r="F63" s="9">
        <f t="shared" si="1"/>
        <v>842</v>
      </c>
      <c r="G63" s="28">
        <f t="shared" si="0"/>
        <v>-6.7134428320841932E-2</v>
      </c>
      <c r="H63" s="1"/>
    </row>
    <row r="64" spans="1:8" x14ac:dyDescent="0.3">
      <c r="A64" s="3" t="s">
        <v>1509</v>
      </c>
      <c r="B64" s="3" t="s">
        <v>1510</v>
      </c>
      <c r="C64" s="7">
        <v>18757</v>
      </c>
      <c r="D64" s="11">
        <v>17355</v>
      </c>
      <c r="E64" s="19">
        <v>25998.995500000001</v>
      </c>
      <c r="F64" s="9">
        <f t="shared" si="1"/>
        <v>1402</v>
      </c>
      <c r="G64" s="28">
        <f t="shared" si="0"/>
        <v>-7.4745428373407252E-2</v>
      </c>
      <c r="H64" s="1"/>
    </row>
    <row r="65" spans="1:8" x14ac:dyDescent="0.3">
      <c r="A65" s="3" t="s">
        <v>1511</v>
      </c>
      <c r="B65" s="3" t="s">
        <v>1512</v>
      </c>
      <c r="C65" s="7">
        <v>8048.85</v>
      </c>
      <c r="D65" s="11">
        <v>6999</v>
      </c>
      <c r="E65" s="19">
        <v>14999.004800000001</v>
      </c>
      <c r="F65" s="9">
        <f t="shared" si="1"/>
        <v>1049.8500000000004</v>
      </c>
      <c r="G65" s="28">
        <f t="shared" si="0"/>
        <v>-0.13043478260869568</v>
      </c>
      <c r="H65" s="1"/>
    </row>
    <row r="66" spans="1:8" x14ac:dyDescent="0.3">
      <c r="A66" s="3" t="s">
        <v>1513</v>
      </c>
      <c r="B66" s="3" t="s">
        <v>1514</v>
      </c>
      <c r="C66" s="7">
        <v>6241.05</v>
      </c>
      <c r="D66" s="11">
        <v>5427</v>
      </c>
      <c r="E66" s="19">
        <v>11498.999100000001</v>
      </c>
      <c r="F66" s="9">
        <f t="shared" si="1"/>
        <v>814.05000000000018</v>
      </c>
      <c r="G66" s="28">
        <f t="shared" si="0"/>
        <v>-0.13043478260869568</v>
      </c>
      <c r="H66" s="1"/>
    </row>
    <row r="67" spans="1:8" x14ac:dyDescent="0.3">
      <c r="A67" s="3" t="s">
        <v>1515</v>
      </c>
      <c r="B67" s="3" t="s">
        <v>1516</v>
      </c>
      <c r="C67" s="7">
        <v>6346.85</v>
      </c>
      <c r="D67" s="11">
        <v>5519</v>
      </c>
      <c r="E67" s="19">
        <v>11498.999100000001</v>
      </c>
      <c r="F67" s="9">
        <f t="shared" si="1"/>
        <v>827.85000000000036</v>
      </c>
      <c r="G67" s="28">
        <f t="shared" si="0"/>
        <v>-0.13043478260869568</v>
      </c>
      <c r="H67" s="1"/>
    </row>
    <row r="68" spans="1:8" x14ac:dyDescent="0.3">
      <c r="A68" s="3" t="s">
        <v>1517</v>
      </c>
      <c r="B68" s="3" t="s">
        <v>1518</v>
      </c>
      <c r="C68" s="7">
        <v>10578.85</v>
      </c>
      <c r="D68" s="11">
        <v>9199</v>
      </c>
      <c r="E68" s="19">
        <v>18998.996800000001</v>
      </c>
      <c r="F68" s="9">
        <f t="shared" si="1"/>
        <v>1379.8500000000004</v>
      </c>
      <c r="G68" s="28">
        <f t="shared" ref="G68:G95" si="2">D68/C68-1</f>
        <v>-0.13043478260869568</v>
      </c>
      <c r="H68" s="1"/>
    </row>
    <row r="69" spans="1:8" x14ac:dyDescent="0.3">
      <c r="A69" s="3" t="s">
        <v>1519</v>
      </c>
      <c r="B69" s="3" t="s">
        <v>1520</v>
      </c>
      <c r="C69" s="7">
        <v>8462.85</v>
      </c>
      <c r="D69" s="11">
        <v>7359</v>
      </c>
      <c r="E69" s="19">
        <v>14999.004800000001</v>
      </c>
      <c r="F69" s="9">
        <f t="shared" ref="F69:F95" si="3">C69-D69</f>
        <v>1103.8500000000004</v>
      </c>
      <c r="G69" s="28">
        <f t="shared" si="2"/>
        <v>-0.13043478260869568</v>
      </c>
      <c r="H69" s="1"/>
    </row>
    <row r="70" spans="1:8" x14ac:dyDescent="0.3">
      <c r="A70" s="3" t="s">
        <v>1521</v>
      </c>
      <c r="B70" s="3" t="s">
        <v>1522</v>
      </c>
      <c r="C70" s="7">
        <v>3793.85</v>
      </c>
      <c r="D70" s="11">
        <v>3299</v>
      </c>
      <c r="E70" s="19">
        <v>6998.9953999999998</v>
      </c>
      <c r="F70" s="9">
        <f t="shared" si="3"/>
        <v>494.84999999999991</v>
      </c>
      <c r="G70" s="28">
        <f t="shared" si="2"/>
        <v>-0.13043478260869568</v>
      </c>
      <c r="H70" s="1"/>
    </row>
    <row r="71" spans="1:8" x14ac:dyDescent="0.3">
      <c r="A71" s="3" t="s">
        <v>1523</v>
      </c>
      <c r="B71" s="3" t="s">
        <v>1524</v>
      </c>
      <c r="C71" s="7">
        <v>4805</v>
      </c>
      <c r="D71" s="11">
        <v>4100</v>
      </c>
      <c r="E71" s="19">
        <v>6998.9953999999998</v>
      </c>
      <c r="F71" s="9">
        <f t="shared" si="3"/>
        <v>705</v>
      </c>
      <c r="G71" s="28">
        <f t="shared" si="2"/>
        <v>-0.14672216441207075</v>
      </c>
      <c r="H71" s="1"/>
    </row>
    <row r="72" spans="1:8" x14ac:dyDescent="0.3">
      <c r="A72" s="3" t="s">
        <v>1525</v>
      </c>
      <c r="B72" s="3" t="s">
        <v>1526</v>
      </c>
      <c r="C72" s="7">
        <v>1130</v>
      </c>
      <c r="D72" s="11">
        <v>917</v>
      </c>
      <c r="E72" s="19">
        <v>1699.0060000000001</v>
      </c>
      <c r="F72" s="9">
        <f t="shared" si="3"/>
        <v>213</v>
      </c>
      <c r="G72" s="28">
        <f t="shared" si="2"/>
        <v>-0.18849557522123894</v>
      </c>
      <c r="H72" s="1"/>
    </row>
    <row r="73" spans="1:8" x14ac:dyDescent="0.3">
      <c r="A73" s="3" t="s">
        <v>1527</v>
      </c>
      <c r="B73" s="3" t="s">
        <v>1528</v>
      </c>
      <c r="C73" s="7">
        <v>3148.82</v>
      </c>
      <c r="D73" s="11">
        <v>2724.9</v>
      </c>
      <c r="E73" s="19">
        <v>3999.0014000000001</v>
      </c>
      <c r="F73" s="9">
        <f t="shared" si="3"/>
        <v>423.92000000000007</v>
      </c>
      <c r="G73" s="28">
        <f t="shared" si="2"/>
        <v>-0.13462820993260971</v>
      </c>
      <c r="H73" s="1"/>
    </row>
    <row r="74" spans="1:8" x14ac:dyDescent="0.3">
      <c r="A74" s="3" t="s">
        <v>1529</v>
      </c>
      <c r="B74" s="3" t="s">
        <v>1530</v>
      </c>
      <c r="C74" s="7">
        <v>3024</v>
      </c>
      <c r="D74" s="11">
        <v>2601.3000000000002</v>
      </c>
      <c r="E74" s="19">
        <v>4499.0003999999999</v>
      </c>
      <c r="F74" s="9">
        <f t="shared" si="3"/>
        <v>422.69999999999982</v>
      </c>
      <c r="G74" s="28">
        <f t="shared" si="2"/>
        <v>-0.13978174603174598</v>
      </c>
      <c r="H74" s="1"/>
    </row>
    <row r="75" spans="1:8" x14ac:dyDescent="0.3">
      <c r="A75" s="3" t="s">
        <v>1531</v>
      </c>
      <c r="B75" s="3" t="s">
        <v>1532</v>
      </c>
      <c r="C75" s="7">
        <v>9454</v>
      </c>
      <c r="D75" s="11">
        <v>8500</v>
      </c>
      <c r="E75" s="19">
        <v>12998.9961</v>
      </c>
      <c r="F75" s="9">
        <f t="shared" si="3"/>
        <v>954</v>
      </c>
      <c r="G75" s="28">
        <f t="shared" si="2"/>
        <v>-0.10090966786545374</v>
      </c>
      <c r="H75" s="1"/>
    </row>
    <row r="76" spans="1:8" x14ac:dyDescent="0.3">
      <c r="A76" s="3" t="s">
        <v>1533</v>
      </c>
      <c r="B76" s="3" t="s">
        <v>1534</v>
      </c>
      <c r="C76" s="7">
        <v>7236</v>
      </c>
      <c r="D76" s="11">
        <v>6600</v>
      </c>
      <c r="E76" s="19">
        <v>9999.0020999999997</v>
      </c>
      <c r="F76" s="9">
        <f t="shared" si="3"/>
        <v>636</v>
      </c>
      <c r="G76" s="28">
        <f t="shared" si="2"/>
        <v>-8.7893864013267042E-2</v>
      </c>
      <c r="H76" s="1"/>
    </row>
    <row r="77" spans="1:8" x14ac:dyDescent="0.3">
      <c r="A77" s="3" t="s">
        <v>1535</v>
      </c>
      <c r="B77" s="3" t="s">
        <v>1536</v>
      </c>
      <c r="C77" s="7">
        <v>12392</v>
      </c>
      <c r="D77" s="11">
        <v>11400</v>
      </c>
      <c r="E77" s="19">
        <v>16999.000800000002</v>
      </c>
      <c r="F77" s="9">
        <f t="shared" si="3"/>
        <v>992</v>
      </c>
      <c r="G77" s="28">
        <f t="shared" si="2"/>
        <v>-8.005164622336991E-2</v>
      </c>
      <c r="H77" s="1"/>
    </row>
    <row r="78" spans="1:8" x14ac:dyDescent="0.3">
      <c r="A78" s="3" t="s">
        <v>1537</v>
      </c>
      <c r="B78" s="3" t="s">
        <v>1538</v>
      </c>
      <c r="C78" s="7">
        <v>12392</v>
      </c>
      <c r="D78" s="11">
        <v>11400</v>
      </c>
      <c r="E78" s="19">
        <v>16999.000800000002</v>
      </c>
      <c r="F78" s="9">
        <f t="shared" si="3"/>
        <v>992</v>
      </c>
      <c r="G78" s="28">
        <f t="shared" si="2"/>
        <v>-8.005164622336991E-2</v>
      </c>
      <c r="H78" s="1"/>
    </row>
    <row r="79" spans="1:8" x14ac:dyDescent="0.3">
      <c r="A79" s="3" t="s">
        <v>1539</v>
      </c>
      <c r="B79" s="3" t="s">
        <v>1540</v>
      </c>
      <c r="C79" s="7">
        <v>16304</v>
      </c>
      <c r="D79" s="11">
        <v>14500</v>
      </c>
      <c r="E79" s="19">
        <v>22999.001499999998</v>
      </c>
      <c r="F79" s="9">
        <f t="shared" si="3"/>
        <v>1804</v>
      </c>
      <c r="G79" s="29">
        <f t="shared" si="2"/>
        <v>-0.11064769381746808</v>
      </c>
      <c r="H79" s="1"/>
    </row>
    <row r="80" spans="1:8" x14ac:dyDescent="0.3">
      <c r="A80" s="3" t="s">
        <v>1541</v>
      </c>
      <c r="B80" s="3" t="s">
        <v>1542</v>
      </c>
      <c r="C80" s="7">
        <v>10375</v>
      </c>
      <c r="D80" s="11">
        <v>8940</v>
      </c>
      <c r="E80" s="19">
        <v>14999.004800000001</v>
      </c>
      <c r="F80" s="9">
        <f t="shared" si="3"/>
        <v>1435</v>
      </c>
      <c r="G80" s="29">
        <f t="shared" si="2"/>
        <v>-0.13831325301204822</v>
      </c>
      <c r="H80" s="1"/>
    </row>
    <row r="81" spans="1:8" x14ac:dyDescent="0.3">
      <c r="A81" s="3" t="s">
        <v>1543</v>
      </c>
      <c r="B81" s="3" t="s">
        <v>1544</v>
      </c>
      <c r="C81" s="7">
        <v>620</v>
      </c>
      <c r="D81" s="11">
        <v>222</v>
      </c>
      <c r="E81" s="19">
        <v>1298.9940999999999</v>
      </c>
      <c r="F81" s="9">
        <f t="shared" si="3"/>
        <v>398</v>
      </c>
      <c r="G81" s="29">
        <f t="shared" si="2"/>
        <v>-0.64193548387096766</v>
      </c>
      <c r="H81" s="1"/>
    </row>
    <row r="82" spans="1:8" x14ac:dyDescent="0.3">
      <c r="A82" s="3" t="s">
        <v>1545</v>
      </c>
      <c r="B82" s="3" t="s">
        <v>1546</v>
      </c>
      <c r="C82" s="7">
        <v>970</v>
      </c>
      <c r="D82" s="11">
        <v>359</v>
      </c>
      <c r="E82" s="19">
        <v>1999.0054</v>
      </c>
      <c r="F82" s="9">
        <f t="shared" si="3"/>
        <v>611</v>
      </c>
      <c r="G82" s="29">
        <f t="shared" si="2"/>
        <v>-0.62989690721649483</v>
      </c>
      <c r="H82" s="1"/>
    </row>
    <row r="83" spans="1:8" x14ac:dyDescent="0.3">
      <c r="A83" s="3" t="s">
        <v>1547</v>
      </c>
      <c r="B83" s="3" t="s">
        <v>1548</v>
      </c>
      <c r="C83" s="7">
        <v>4011</v>
      </c>
      <c r="D83" s="11">
        <v>3300</v>
      </c>
      <c r="E83" s="19">
        <v>5998.9974000000002</v>
      </c>
      <c r="F83" s="9">
        <f t="shared" si="3"/>
        <v>711</v>
      </c>
      <c r="G83" s="29">
        <f t="shared" si="2"/>
        <v>-0.17726252804786835</v>
      </c>
      <c r="H83" s="1"/>
    </row>
    <row r="84" spans="1:8" x14ac:dyDescent="0.3">
      <c r="A84" s="3" t="s">
        <v>1549</v>
      </c>
      <c r="B84" s="3" t="s">
        <v>1550</v>
      </c>
      <c r="C84" s="7">
        <v>1950</v>
      </c>
      <c r="D84" s="11">
        <v>1690</v>
      </c>
      <c r="E84" s="19">
        <v>3799.0018</v>
      </c>
      <c r="F84" s="9">
        <f t="shared" si="3"/>
        <v>260</v>
      </c>
      <c r="G84" s="29">
        <f t="shared" si="2"/>
        <v>-0.1333333333333333</v>
      </c>
      <c r="H84" s="1"/>
    </row>
    <row r="85" spans="1:8" x14ac:dyDescent="0.3">
      <c r="A85" s="3" t="s">
        <v>1551</v>
      </c>
      <c r="B85" s="3" t="s">
        <v>1552</v>
      </c>
      <c r="C85" s="7">
        <v>1504</v>
      </c>
      <c r="D85" s="11">
        <v>1290</v>
      </c>
      <c r="E85" s="19">
        <v>2999.0034000000001</v>
      </c>
      <c r="F85" s="9">
        <f t="shared" si="3"/>
        <v>214</v>
      </c>
      <c r="G85" s="29">
        <f t="shared" si="2"/>
        <v>-0.14228723404255317</v>
      </c>
      <c r="H85" s="1"/>
    </row>
    <row r="86" spans="1:8" x14ac:dyDescent="0.3">
      <c r="A86" s="3" t="s">
        <v>1553</v>
      </c>
      <c r="B86" s="3" t="s">
        <v>1554</v>
      </c>
      <c r="C86" s="7">
        <v>1530</v>
      </c>
      <c r="D86" s="11">
        <v>307</v>
      </c>
      <c r="E86" s="19">
        <v>3499.0023999999999</v>
      </c>
      <c r="F86" s="9">
        <f t="shared" si="3"/>
        <v>1223</v>
      </c>
      <c r="G86" s="29">
        <f t="shared" si="2"/>
        <v>-0.79934640522875822</v>
      </c>
      <c r="H86" s="1"/>
    </row>
    <row r="87" spans="1:8" x14ac:dyDescent="0.3">
      <c r="A87" s="3" t="s">
        <v>1555</v>
      </c>
      <c r="B87" s="3" t="s">
        <v>1556</v>
      </c>
      <c r="C87" s="7">
        <v>750</v>
      </c>
      <c r="D87" s="11">
        <v>323</v>
      </c>
      <c r="E87" s="19">
        <v>1498.9937</v>
      </c>
      <c r="F87" s="9">
        <f t="shared" si="3"/>
        <v>427</v>
      </c>
      <c r="G87" s="29">
        <f t="shared" si="2"/>
        <v>-0.56933333333333336</v>
      </c>
      <c r="H87" s="1"/>
    </row>
    <row r="88" spans="1:8" x14ac:dyDescent="0.3">
      <c r="A88" s="3" t="s">
        <v>1557</v>
      </c>
      <c r="B88" s="3" t="s">
        <v>1558</v>
      </c>
      <c r="C88" s="7">
        <v>2670</v>
      </c>
      <c r="D88" s="11">
        <v>1409</v>
      </c>
      <c r="E88" s="19">
        <v>4998.9993999999997</v>
      </c>
      <c r="F88" s="9">
        <f t="shared" si="3"/>
        <v>1261</v>
      </c>
      <c r="G88" s="29">
        <f t="shared" si="2"/>
        <v>-0.47228464419475658</v>
      </c>
      <c r="H88" s="1"/>
    </row>
    <row r="89" spans="1:8" x14ac:dyDescent="0.3">
      <c r="A89" s="3" t="s">
        <v>1559</v>
      </c>
      <c r="B89" s="3" t="s">
        <v>1560</v>
      </c>
      <c r="C89" s="7">
        <v>2670</v>
      </c>
      <c r="D89" s="11">
        <v>1409</v>
      </c>
      <c r="E89" s="19">
        <v>4998.9993999999997</v>
      </c>
      <c r="F89" s="9">
        <f t="shared" si="3"/>
        <v>1261</v>
      </c>
      <c r="G89" s="29">
        <f t="shared" si="2"/>
        <v>-0.47228464419475658</v>
      </c>
      <c r="H89" s="1"/>
    </row>
    <row r="90" spans="1:8" x14ac:dyDescent="0.3">
      <c r="A90" s="3" t="s">
        <v>1561</v>
      </c>
      <c r="B90" s="3" t="s">
        <v>1562</v>
      </c>
      <c r="C90" s="7">
        <v>2280</v>
      </c>
      <c r="D90" s="11">
        <v>622</v>
      </c>
      <c r="E90" s="19">
        <v>4998.9993999999997</v>
      </c>
      <c r="F90" s="9">
        <f t="shared" si="3"/>
        <v>1658</v>
      </c>
      <c r="G90" s="29">
        <f t="shared" si="2"/>
        <v>-0.72719298245614028</v>
      </c>
      <c r="H90" s="1"/>
    </row>
    <row r="91" spans="1:8" x14ac:dyDescent="0.3">
      <c r="A91" s="3" t="s">
        <v>1563</v>
      </c>
      <c r="B91" s="3" t="s">
        <v>1564</v>
      </c>
      <c r="C91" s="7">
        <v>1100</v>
      </c>
      <c r="D91" s="11">
        <v>394</v>
      </c>
      <c r="E91" s="19">
        <v>2299.0048000000002</v>
      </c>
      <c r="F91" s="9">
        <f t="shared" si="3"/>
        <v>706</v>
      </c>
      <c r="G91" s="29">
        <f t="shared" si="2"/>
        <v>-0.64181818181818184</v>
      </c>
      <c r="H91" s="1"/>
    </row>
    <row r="92" spans="1:8" x14ac:dyDescent="0.3">
      <c r="A92" s="3" t="s">
        <v>1565</v>
      </c>
      <c r="B92" s="3" t="s">
        <v>1566</v>
      </c>
      <c r="C92" s="7">
        <v>1100</v>
      </c>
      <c r="D92" s="11">
        <v>394</v>
      </c>
      <c r="E92" s="19">
        <v>2299.0048000000002</v>
      </c>
      <c r="F92" s="9">
        <f t="shared" si="3"/>
        <v>706</v>
      </c>
      <c r="G92" s="29">
        <f t="shared" si="2"/>
        <v>-0.64181818181818184</v>
      </c>
      <c r="H92" s="1"/>
    </row>
    <row r="93" spans="1:8" x14ac:dyDescent="0.3">
      <c r="A93" s="3" t="s">
        <v>1567</v>
      </c>
      <c r="B93" s="3" t="s">
        <v>1568</v>
      </c>
      <c r="C93" s="7">
        <v>750</v>
      </c>
      <c r="D93" s="11">
        <v>323</v>
      </c>
      <c r="E93" s="19">
        <v>1498.9937</v>
      </c>
      <c r="F93" s="9">
        <f t="shared" si="3"/>
        <v>427</v>
      </c>
      <c r="G93" s="29">
        <f t="shared" si="2"/>
        <v>-0.56933333333333336</v>
      </c>
      <c r="H93" s="1"/>
    </row>
    <row r="94" spans="1:8" x14ac:dyDescent="0.3">
      <c r="A94" s="3" t="s">
        <v>1569</v>
      </c>
      <c r="B94" s="3" t="s">
        <v>1570</v>
      </c>
      <c r="C94" s="7">
        <v>411</v>
      </c>
      <c r="D94" s="11">
        <v>212.6</v>
      </c>
      <c r="E94" s="19">
        <v>990.00310000000002</v>
      </c>
      <c r="F94" s="9">
        <f t="shared" si="3"/>
        <v>198.4</v>
      </c>
      <c r="G94" s="29">
        <f t="shared" si="2"/>
        <v>-0.48272506082725064</v>
      </c>
      <c r="H94" s="1"/>
    </row>
    <row r="95" spans="1:8" x14ac:dyDescent="0.3">
      <c r="A95" s="3">
        <v>314298</v>
      </c>
      <c r="B95" s="3" t="s">
        <v>1571</v>
      </c>
      <c r="C95" s="7">
        <v>135558</v>
      </c>
      <c r="D95" s="11">
        <v>130000</v>
      </c>
      <c r="E95" s="19">
        <v>179999</v>
      </c>
      <c r="F95" s="9">
        <f t="shared" si="3"/>
        <v>5558</v>
      </c>
      <c r="G95" s="29">
        <f t="shared" si="2"/>
        <v>-4.1000899983770767E-2</v>
      </c>
      <c r="H95" s="1"/>
    </row>
  </sheetData>
  <mergeCells count="1">
    <mergeCell ref="A1:H1"/>
  </mergeCell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B0689B-ED98-4907-912E-3DC35F1D44FA}">
  <dimension ref="A1:I138"/>
  <sheetViews>
    <sheetView workbookViewId="0">
      <selection activeCell="D35" sqref="D35"/>
    </sheetView>
  </sheetViews>
  <sheetFormatPr defaultRowHeight="14.4" x14ac:dyDescent="0.3"/>
  <cols>
    <col min="2" max="2" width="59.88671875" customWidth="1"/>
    <col min="3" max="3" width="15.44140625" customWidth="1"/>
    <col min="4" max="4" width="17.88671875" customWidth="1"/>
    <col min="5" max="5" width="16.44140625" customWidth="1"/>
    <col min="6" max="6" width="16.5546875" customWidth="1"/>
    <col min="7" max="7" width="15.88671875" customWidth="1"/>
    <col min="8" max="8" width="16.109375" customWidth="1"/>
  </cols>
  <sheetData>
    <row r="1" spans="1:9" ht="16.2" thickBot="1" x14ac:dyDescent="0.35">
      <c r="A1" s="32" t="s">
        <v>0</v>
      </c>
      <c r="B1" s="32" t="s">
        <v>1</v>
      </c>
      <c r="C1" s="33" t="s">
        <v>2</v>
      </c>
      <c r="D1" s="33" t="s">
        <v>1573</v>
      </c>
      <c r="E1" s="33" t="s">
        <v>1574</v>
      </c>
      <c r="F1" s="33" t="s">
        <v>1575</v>
      </c>
      <c r="G1" s="33" t="s">
        <v>1576</v>
      </c>
      <c r="H1" s="33" t="s">
        <v>1577</v>
      </c>
      <c r="I1" s="41" t="s">
        <v>1572</v>
      </c>
    </row>
    <row r="2" spans="1:9" x14ac:dyDescent="0.3">
      <c r="A2" s="34" t="s">
        <v>1578</v>
      </c>
      <c r="B2" s="5" t="s">
        <v>1579</v>
      </c>
      <c r="C2" s="10">
        <v>73750</v>
      </c>
      <c r="D2" s="35">
        <v>71000</v>
      </c>
      <c r="E2" s="36">
        <v>70000</v>
      </c>
      <c r="F2" s="36">
        <v>69000</v>
      </c>
      <c r="G2" s="36"/>
      <c r="H2" s="36"/>
      <c r="I2" s="42"/>
    </row>
    <row r="3" spans="1:9" x14ac:dyDescent="0.3">
      <c r="A3" s="37" t="s">
        <v>1580</v>
      </c>
      <c r="B3" s="3" t="s">
        <v>1581</v>
      </c>
      <c r="C3" s="7">
        <v>17500</v>
      </c>
      <c r="D3" s="38">
        <v>17000</v>
      </c>
      <c r="E3" s="39"/>
      <c r="F3" s="39"/>
      <c r="G3" s="39">
        <v>16500</v>
      </c>
      <c r="H3" s="39">
        <v>16000</v>
      </c>
      <c r="I3" s="42"/>
    </row>
    <row r="4" spans="1:9" x14ac:dyDescent="0.3">
      <c r="A4" s="37" t="s">
        <v>1582</v>
      </c>
      <c r="B4" s="3" t="s">
        <v>1583</v>
      </c>
      <c r="C4" s="7">
        <v>71300</v>
      </c>
      <c r="D4" s="38">
        <v>69000</v>
      </c>
      <c r="E4" s="39">
        <v>68000</v>
      </c>
      <c r="F4" s="39">
        <v>67000</v>
      </c>
      <c r="G4" s="39"/>
      <c r="H4" s="39"/>
      <c r="I4" s="42"/>
    </row>
    <row r="5" spans="1:9" x14ac:dyDescent="0.3">
      <c r="A5" s="37" t="s">
        <v>1584</v>
      </c>
      <c r="B5" s="3" t="s">
        <v>1585</v>
      </c>
      <c r="C5" s="7">
        <v>59118</v>
      </c>
      <c r="D5" s="38">
        <v>58000</v>
      </c>
      <c r="E5" s="39">
        <v>57000</v>
      </c>
      <c r="F5" s="39">
        <v>56000</v>
      </c>
      <c r="G5" s="39"/>
      <c r="H5" s="39"/>
      <c r="I5" s="42"/>
    </row>
    <row r="6" spans="1:9" x14ac:dyDescent="0.3">
      <c r="A6" s="37" t="s">
        <v>1586</v>
      </c>
      <c r="B6" s="3" t="s">
        <v>1587</v>
      </c>
      <c r="C6" s="7">
        <v>66198</v>
      </c>
      <c r="D6" s="38">
        <v>64000</v>
      </c>
      <c r="E6" s="39">
        <v>63000</v>
      </c>
      <c r="F6" s="39">
        <v>62000</v>
      </c>
      <c r="G6" s="39"/>
      <c r="H6" s="39"/>
      <c r="I6" s="42"/>
    </row>
    <row r="7" spans="1:9" x14ac:dyDescent="0.3">
      <c r="A7" s="37" t="s">
        <v>1588</v>
      </c>
      <c r="B7" s="3" t="s">
        <v>1589</v>
      </c>
      <c r="C7" s="7">
        <v>66198</v>
      </c>
      <c r="D7" s="38">
        <v>65000</v>
      </c>
      <c r="E7" s="39">
        <v>64500</v>
      </c>
      <c r="F7" s="39">
        <v>64000</v>
      </c>
      <c r="G7" s="39"/>
      <c r="H7" s="39"/>
      <c r="I7" s="42"/>
    </row>
    <row r="8" spans="1:9" x14ac:dyDescent="0.3">
      <c r="A8" s="37" t="s">
        <v>1590</v>
      </c>
      <c r="B8" s="3" t="s">
        <v>1591</v>
      </c>
      <c r="C8" s="7">
        <v>26941</v>
      </c>
      <c r="D8" s="38">
        <v>25000</v>
      </c>
      <c r="E8" s="39"/>
      <c r="F8" s="39"/>
      <c r="G8" s="39">
        <v>24000</v>
      </c>
      <c r="H8" s="39">
        <v>23000</v>
      </c>
      <c r="I8" s="42"/>
    </row>
    <row r="9" spans="1:9" x14ac:dyDescent="0.3">
      <c r="A9" s="37" t="s">
        <v>1592</v>
      </c>
      <c r="B9" s="3" t="s">
        <v>1593</v>
      </c>
      <c r="C9" s="7">
        <v>45446</v>
      </c>
      <c r="D9" s="38">
        <v>44000</v>
      </c>
      <c r="E9" s="39"/>
      <c r="F9" s="39"/>
      <c r="G9" s="39">
        <v>43000</v>
      </c>
      <c r="H9" s="39">
        <v>42000</v>
      </c>
      <c r="I9" s="42"/>
    </row>
    <row r="10" spans="1:9" x14ac:dyDescent="0.3">
      <c r="A10" s="37" t="s">
        <v>1594</v>
      </c>
      <c r="B10" s="3" t="s">
        <v>1595</v>
      </c>
      <c r="C10" s="7">
        <v>24972</v>
      </c>
      <c r="D10" s="38">
        <v>24000</v>
      </c>
      <c r="E10" s="39"/>
      <c r="F10" s="39"/>
      <c r="G10" s="39">
        <v>23500</v>
      </c>
      <c r="H10" s="39">
        <v>23000</v>
      </c>
      <c r="I10" s="42"/>
    </row>
    <row r="11" spans="1:9" x14ac:dyDescent="0.3">
      <c r="A11" s="37" t="s">
        <v>1596</v>
      </c>
      <c r="B11" s="3" t="s">
        <v>1597</v>
      </c>
      <c r="C11" s="7">
        <v>114240</v>
      </c>
      <c r="D11" s="38">
        <v>112000</v>
      </c>
      <c r="E11" s="39">
        <v>111000</v>
      </c>
      <c r="F11" s="39">
        <v>110000</v>
      </c>
      <c r="G11" s="39"/>
      <c r="H11" s="39"/>
      <c r="I11" s="42"/>
    </row>
    <row r="12" spans="1:9" x14ac:dyDescent="0.3">
      <c r="A12" s="37" t="s">
        <v>1598</v>
      </c>
      <c r="B12" s="3" t="s">
        <v>1599</v>
      </c>
      <c r="C12" s="7">
        <v>118619.2</v>
      </c>
      <c r="D12" s="38">
        <v>116000</v>
      </c>
      <c r="E12" s="39">
        <v>115000</v>
      </c>
      <c r="F12" s="39">
        <v>114000</v>
      </c>
      <c r="G12" s="39"/>
      <c r="H12" s="39"/>
      <c r="I12" s="42"/>
    </row>
    <row r="13" spans="1:9" x14ac:dyDescent="0.3">
      <c r="A13" s="37" t="s">
        <v>1600</v>
      </c>
      <c r="B13" s="3" t="s">
        <v>1601</v>
      </c>
      <c r="C13" s="7">
        <v>115413.75999999999</v>
      </c>
      <c r="D13" s="38">
        <v>113000</v>
      </c>
      <c r="E13" s="39">
        <v>112000</v>
      </c>
      <c r="F13" s="39">
        <v>111000</v>
      </c>
      <c r="G13" s="39"/>
      <c r="H13" s="39"/>
      <c r="I13" s="42"/>
    </row>
    <row r="14" spans="1:9" x14ac:dyDescent="0.3">
      <c r="A14" s="37" t="s">
        <v>1602</v>
      </c>
      <c r="B14" s="3" t="s">
        <v>1603</v>
      </c>
      <c r="C14" s="7">
        <v>119190.39999999999</v>
      </c>
      <c r="D14" s="38">
        <v>117000</v>
      </c>
      <c r="E14" s="39">
        <v>116000</v>
      </c>
      <c r="F14" s="39">
        <v>115000</v>
      </c>
      <c r="G14" s="39"/>
      <c r="H14" s="39"/>
      <c r="I14" s="42"/>
    </row>
    <row r="15" spans="1:9" x14ac:dyDescent="0.3">
      <c r="A15" s="37" t="s">
        <v>1604</v>
      </c>
      <c r="B15" s="3" t="s">
        <v>1605</v>
      </c>
      <c r="C15" s="7">
        <v>108218.88</v>
      </c>
      <c r="D15" s="38">
        <v>107000</v>
      </c>
      <c r="E15" s="39">
        <v>106000</v>
      </c>
      <c r="F15" s="39">
        <v>105000</v>
      </c>
      <c r="G15" s="39"/>
      <c r="H15" s="39"/>
      <c r="I15" s="42"/>
    </row>
    <row r="16" spans="1:9" x14ac:dyDescent="0.3">
      <c r="A16" s="37" t="s">
        <v>1606</v>
      </c>
      <c r="B16" s="3" t="s">
        <v>1607</v>
      </c>
      <c r="C16" s="7">
        <v>111569.92</v>
      </c>
      <c r="D16" s="38">
        <v>109000</v>
      </c>
      <c r="E16" s="39">
        <v>108000</v>
      </c>
      <c r="F16" s="39">
        <v>107000</v>
      </c>
      <c r="G16" s="39"/>
      <c r="H16" s="39"/>
      <c r="I16" s="42"/>
    </row>
    <row r="17" spans="1:9" x14ac:dyDescent="0.3">
      <c r="A17" s="37" t="s">
        <v>1608</v>
      </c>
      <c r="B17" s="3" t="s">
        <v>1609</v>
      </c>
      <c r="C17" s="7">
        <v>64814</v>
      </c>
      <c r="D17" s="38">
        <v>64000</v>
      </c>
      <c r="E17" s="39">
        <v>63500</v>
      </c>
      <c r="F17" s="39">
        <v>63000</v>
      </c>
      <c r="G17" s="39"/>
      <c r="H17" s="39"/>
      <c r="I17" s="42"/>
    </row>
    <row r="18" spans="1:9" x14ac:dyDescent="0.3">
      <c r="A18" s="37" t="s">
        <v>1610</v>
      </c>
      <c r="B18" s="3" t="s">
        <v>1611</v>
      </c>
      <c r="C18" s="7">
        <v>71467</v>
      </c>
      <c r="D18" s="38">
        <v>70500</v>
      </c>
      <c r="E18" s="39">
        <v>69000</v>
      </c>
      <c r="F18" s="39">
        <v>68500</v>
      </c>
      <c r="G18" s="39"/>
      <c r="H18" s="39"/>
      <c r="I18" s="42"/>
    </row>
    <row r="19" spans="1:9" x14ac:dyDescent="0.3">
      <c r="A19" s="37" t="s">
        <v>1612</v>
      </c>
      <c r="B19" s="3" t="s">
        <v>1613</v>
      </c>
      <c r="C19" s="7">
        <v>85871.41</v>
      </c>
      <c r="D19" s="38">
        <v>84000</v>
      </c>
      <c r="E19" s="39">
        <v>83500</v>
      </c>
      <c r="F19" s="39">
        <v>83000</v>
      </c>
      <c r="G19" s="39"/>
      <c r="H19" s="39"/>
      <c r="I19" s="42"/>
    </row>
    <row r="20" spans="1:9" x14ac:dyDescent="0.3">
      <c r="A20" s="37" t="s">
        <v>1614</v>
      </c>
      <c r="B20" s="3" t="s">
        <v>1615</v>
      </c>
      <c r="C20" s="7">
        <v>49887.85</v>
      </c>
      <c r="D20" s="38">
        <v>48000</v>
      </c>
      <c r="E20" s="39">
        <v>47500</v>
      </c>
      <c r="F20" s="39">
        <v>47000</v>
      </c>
      <c r="G20" s="39"/>
      <c r="H20" s="39"/>
      <c r="I20" s="42"/>
    </row>
    <row r="21" spans="1:9" x14ac:dyDescent="0.3">
      <c r="A21" s="37" t="s">
        <v>1616</v>
      </c>
      <c r="B21" s="3" t="s">
        <v>1617</v>
      </c>
      <c r="C21" s="7">
        <v>87618.72</v>
      </c>
      <c r="D21" s="38">
        <v>86000</v>
      </c>
      <c r="E21" s="39">
        <v>85500</v>
      </c>
      <c r="F21" s="39">
        <v>85000</v>
      </c>
      <c r="G21" s="39"/>
      <c r="H21" s="39"/>
      <c r="I21" s="42"/>
    </row>
    <row r="22" spans="1:9" x14ac:dyDescent="0.3">
      <c r="A22" s="37" t="s">
        <v>1618</v>
      </c>
      <c r="B22" s="3" t="s">
        <v>1619</v>
      </c>
      <c r="C22" s="7">
        <v>113361.60000000001</v>
      </c>
      <c r="D22" s="38">
        <v>111000</v>
      </c>
      <c r="E22" s="39">
        <v>110000</v>
      </c>
      <c r="F22" s="39">
        <v>109000</v>
      </c>
      <c r="G22" s="39"/>
      <c r="H22" s="39"/>
      <c r="I22" s="42"/>
    </row>
    <row r="23" spans="1:9" x14ac:dyDescent="0.3">
      <c r="A23" s="37" t="s">
        <v>1620</v>
      </c>
      <c r="B23" s="3" t="s">
        <v>1621</v>
      </c>
      <c r="C23" s="7">
        <v>111377.77</v>
      </c>
      <c r="D23" s="38">
        <v>109000</v>
      </c>
      <c r="E23" s="39">
        <v>108000</v>
      </c>
      <c r="F23" s="39"/>
      <c r="G23" s="39"/>
      <c r="H23" s="39"/>
      <c r="I23" s="42"/>
    </row>
    <row r="24" spans="1:9" x14ac:dyDescent="0.3">
      <c r="A24" s="37" t="s">
        <v>1622</v>
      </c>
      <c r="B24" s="3" t="s">
        <v>1623</v>
      </c>
      <c r="C24" s="7">
        <v>55193.599999999999</v>
      </c>
      <c r="D24" s="38">
        <v>54500</v>
      </c>
      <c r="E24" s="39">
        <v>54000</v>
      </c>
      <c r="F24" s="39">
        <v>53500</v>
      </c>
      <c r="G24" s="39"/>
      <c r="H24" s="39"/>
      <c r="I24" s="42"/>
    </row>
    <row r="25" spans="1:9" x14ac:dyDescent="0.3">
      <c r="A25" s="37" t="s">
        <v>1624</v>
      </c>
      <c r="B25" s="3" t="s">
        <v>1625</v>
      </c>
      <c r="C25" s="7">
        <v>91705.600000000006</v>
      </c>
      <c r="D25" s="38">
        <v>89000</v>
      </c>
      <c r="E25" s="39">
        <v>87000</v>
      </c>
      <c r="F25" s="39"/>
      <c r="G25" s="39"/>
      <c r="H25" s="39"/>
      <c r="I25" s="42"/>
    </row>
    <row r="26" spans="1:9" x14ac:dyDescent="0.3">
      <c r="A26" s="37" t="s">
        <v>1626</v>
      </c>
      <c r="B26" s="3" t="s">
        <v>1627</v>
      </c>
      <c r="C26" s="7">
        <v>52830.400000000001</v>
      </c>
      <c r="D26" s="38">
        <v>52000</v>
      </c>
      <c r="E26" s="39">
        <v>51500</v>
      </c>
      <c r="F26" s="39">
        <v>51000</v>
      </c>
      <c r="G26" s="39"/>
      <c r="H26" s="39"/>
      <c r="I26" s="42"/>
    </row>
    <row r="27" spans="1:9" x14ac:dyDescent="0.3">
      <c r="A27" s="37" t="s">
        <v>1628</v>
      </c>
      <c r="B27" s="3" t="s">
        <v>1629</v>
      </c>
      <c r="C27" s="7">
        <v>93699.199999999997</v>
      </c>
      <c r="D27" s="38">
        <v>92000</v>
      </c>
      <c r="E27" s="39">
        <v>91000</v>
      </c>
      <c r="F27" s="39">
        <v>90000</v>
      </c>
      <c r="G27" s="39"/>
      <c r="H27" s="39"/>
      <c r="I27" s="42"/>
    </row>
    <row r="28" spans="1:9" x14ac:dyDescent="0.3">
      <c r="A28" s="37" t="s">
        <v>1630</v>
      </c>
      <c r="B28" s="3" t="s">
        <v>1631</v>
      </c>
      <c r="C28" s="7">
        <v>107654.39999999999</v>
      </c>
      <c r="D28" s="38">
        <v>106000</v>
      </c>
      <c r="E28" s="39">
        <v>105000</v>
      </c>
      <c r="F28" s="39">
        <v>104000</v>
      </c>
      <c r="G28" s="39"/>
      <c r="H28" s="39"/>
      <c r="I28" s="42"/>
    </row>
    <row r="29" spans="1:9" x14ac:dyDescent="0.3">
      <c r="A29" s="37" t="s">
        <v>1632</v>
      </c>
      <c r="B29" s="3" t="s">
        <v>1633</v>
      </c>
      <c r="C29" s="7">
        <v>56518.559999999998</v>
      </c>
      <c r="D29" s="38">
        <v>56000</v>
      </c>
      <c r="E29" s="39">
        <v>55500</v>
      </c>
      <c r="F29" s="39">
        <v>55000</v>
      </c>
      <c r="G29" s="39"/>
      <c r="H29" s="39"/>
      <c r="I29" s="42"/>
    </row>
    <row r="30" spans="1:9" x14ac:dyDescent="0.3">
      <c r="A30" s="37" t="s">
        <v>1634</v>
      </c>
      <c r="B30" s="3" t="s">
        <v>1635</v>
      </c>
      <c r="C30" s="7">
        <v>217841.4</v>
      </c>
      <c r="D30" s="38">
        <v>215000</v>
      </c>
      <c r="E30" s="39">
        <v>213000</v>
      </c>
      <c r="F30" s="39"/>
      <c r="G30" s="39"/>
      <c r="H30" s="39"/>
      <c r="I30" s="42"/>
    </row>
    <row r="31" spans="1:9" x14ac:dyDescent="0.3">
      <c r="A31" s="37" t="s">
        <v>1636</v>
      </c>
      <c r="B31" s="3" t="s">
        <v>1637</v>
      </c>
      <c r="C31" s="7">
        <v>118000</v>
      </c>
      <c r="D31" s="40">
        <v>117000</v>
      </c>
      <c r="E31" s="39">
        <v>116500</v>
      </c>
      <c r="F31" s="39">
        <v>116000</v>
      </c>
      <c r="G31" s="39"/>
      <c r="H31" s="39"/>
      <c r="I31" s="42"/>
    </row>
    <row r="32" spans="1:9" x14ac:dyDescent="0.3">
      <c r="A32" s="37" t="s">
        <v>1638</v>
      </c>
      <c r="B32" s="3" t="s">
        <v>1639</v>
      </c>
      <c r="C32" s="7">
        <v>17854.45</v>
      </c>
      <c r="D32" s="40">
        <v>17500</v>
      </c>
      <c r="E32" s="39"/>
      <c r="F32" s="39"/>
      <c r="G32" s="39">
        <v>17000</v>
      </c>
      <c r="H32" s="39">
        <v>16500</v>
      </c>
      <c r="I32" s="42"/>
    </row>
    <row r="33" spans="1:9" x14ac:dyDescent="0.3">
      <c r="A33" s="37" t="s">
        <v>1640</v>
      </c>
      <c r="B33" s="3" t="s">
        <v>1641</v>
      </c>
      <c r="C33" s="7">
        <v>20500</v>
      </c>
      <c r="D33" s="40">
        <v>20000</v>
      </c>
      <c r="E33" s="39"/>
      <c r="F33" s="39"/>
      <c r="G33" s="39">
        <v>19500</v>
      </c>
      <c r="H33" s="39">
        <v>19000</v>
      </c>
      <c r="I33" s="42"/>
    </row>
    <row r="34" spans="1:9" x14ac:dyDescent="0.3">
      <c r="A34" s="37" t="s">
        <v>1642</v>
      </c>
      <c r="B34" s="3" t="s">
        <v>1643</v>
      </c>
      <c r="C34" s="7">
        <v>22264</v>
      </c>
      <c r="D34" s="40">
        <v>22000</v>
      </c>
      <c r="E34" s="39"/>
      <c r="F34" s="39"/>
      <c r="G34" s="39">
        <v>21700</v>
      </c>
      <c r="H34" s="39">
        <v>21500</v>
      </c>
      <c r="I34" s="42"/>
    </row>
    <row r="35" spans="1:9" x14ac:dyDescent="0.3">
      <c r="A35" s="37" t="s">
        <v>1644</v>
      </c>
      <c r="B35" s="3" t="s">
        <v>1645</v>
      </c>
      <c r="C35" s="7">
        <v>135166.07999999999</v>
      </c>
      <c r="D35" s="40">
        <v>133000</v>
      </c>
      <c r="E35" s="39">
        <v>131000</v>
      </c>
      <c r="F35" s="39">
        <v>130000</v>
      </c>
      <c r="G35" s="39"/>
      <c r="H35" s="39"/>
      <c r="I35" s="42"/>
    </row>
    <row r="36" spans="1:9" x14ac:dyDescent="0.3">
      <c r="A36" s="37" t="s">
        <v>1646</v>
      </c>
      <c r="B36" s="3" t="s">
        <v>1647</v>
      </c>
      <c r="C36" s="7">
        <v>101872.96000000001</v>
      </c>
      <c r="D36" s="40">
        <v>100500</v>
      </c>
      <c r="E36" s="39">
        <v>99500</v>
      </c>
      <c r="F36" s="39">
        <v>99000</v>
      </c>
      <c r="G36" s="39"/>
      <c r="H36" s="39"/>
      <c r="I36" s="42"/>
    </row>
    <row r="37" spans="1:9" x14ac:dyDescent="0.3">
      <c r="A37" s="37" t="s">
        <v>1648</v>
      </c>
      <c r="B37" s="3" t="s">
        <v>1649</v>
      </c>
      <c r="C37" s="7">
        <v>98683.199999999997</v>
      </c>
      <c r="D37" s="40">
        <v>97000</v>
      </c>
      <c r="E37" s="39">
        <v>96500</v>
      </c>
      <c r="F37" s="39">
        <v>96000</v>
      </c>
      <c r="G37" s="39"/>
      <c r="H37" s="39"/>
      <c r="I37" s="42"/>
    </row>
    <row r="38" spans="1:9" x14ac:dyDescent="0.3">
      <c r="A38" s="37" t="s">
        <v>1650</v>
      </c>
      <c r="B38" s="3" t="s">
        <v>1651</v>
      </c>
      <c r="C38" s="7">
        <v>107654.39999999999</v>
      </c>
      <c r="D38" s="40">
        <v>106000</v>
      </c>
      <c r="E38" s="39">
        <v>105500</v>
      </c>
      <c r="F38" s="39">
        <v>105000</v>
      </c>
      <c r="G38" s="39"/>
      <c r="H38" s="39"/>
      <c r="I38" s="42"/>
    </row>
    <row r="39" spans="1:9" x14ac:dyDescent="0.3">
      <c r="A39" s="37" t="s">
        <v>1652</v>
      </c>
      <c r="B39" s="3" t="s">
        <v>1653</v>
      </c>
      <c r="C39" s="7">
        <v>105672</v>
      </c>
      <c r="D39" s="40">
        <v>104000</v>
      </c>
      <c r="E39" s="39">
        <v>103000</v>
      </c>
      <c r="F39" s="39">
        <v>102000</v>
      </c>
      <c r="G39" s="39"/>
      <c r="H39" s="39"/>
      <c r="I39" s="42"/>
    </row>
    <row r="40" spans="1:9" x14ac:dyDescent="0.3">
      <c r="A40" s="37" t="s">
        <v>1654</v>
      </c>
      <c r="B40" s="3" t="s">
        <v>1655</v>
      </c>
      <c r="C40" s="7">
        <v>100702.89</v>
      </c>
      <c r="D40" s="40">
        <v>99000</v>
      </c>
      <c r="E40" s="39">
        <v>98000</v>
      </c>
      <c r="F40" s="39">
        <v>97000</v>
      </c>
      <c r="G40" s="39"/>
      <c r="H40" s="39"/>
      <c r="I40" s="42"/>
    </row>
    <row r="41" spans="1:9" x14ac:dyDescent="0.3">
      <c r="A41" s="37" t="s">
        <v>1656</v>
      </c>
      <c r="B41" s="3" t="s">
        <v>1657</v>
      </c>
      <c r="C41" s="7">
        <v>121609.60000000001</v>
      </c>
      <c r="D41" s="40">
        <v>120000</v>
      </c>
      <c r="E41" s="39">
        <v>119000</v>
      </c>
      <c r="F41" s="39">
        <v>118000</v>
      </c>
      <c r="G41" s="39"/>
      <c r="H41" s="39"/>
      <c r="I41" s="42"/>
    </row>
    <row r="42" spans="1:9" x14ac:dyDescent="0.3">
      <c r="A42" s="37" t="s">
        <v>1658</v>
      </c>
      <c r="B42" s="3" t="s">
        <v>1659</v>
      </c>
      <c r="C42" s="7">
        <v>88000</v>
      </c>
      <c r="D42" s="40">
        <v>87000</v>
      </c>
      <c r="E42" s="39">
        <v>86000</v>
      </c>
      <c r="F42" s="39">
        <v>85000</v>
      </c>
      <c r="G42" s="39"/>
      <c r="H42" s="39"/>
      <c r="I42" s="42"/>
    </row>
    <row r="43" spans="1:9" x14ac:dyDescent="0.3">
      <c r="A43" s="37" t="s">
        <v>1660</v>
      </c>
      <c r="B43" s="3" t="s">
        <v>1661</v>
      </c>
      <c r="C43" s="7">
        <v>90970.880000000005</v>
      </c>
      <c r="D43" s="40">
        <v>89000</v>
      </c>
      <c r="E43" s="39">
        <v>88000</v>
      </c>
      <c r="F43" s="39">
        <v>87000</v>
      </c>
      <c r="G43" s="39"/>
      <c r="H43" s="39"/>
      <c r="I43" s="42"/>
    </row>
    <row r="44" spans="1:9" x14ac:dyDescent="0.3">
      <c r="A44" s="37" t="s">
        <v>1662</v>
      </c>
      <c r="B44" s="3" t="s">
        <v>1663</v>
      </c>
      <c r="C44" s="7">
        <v>115618</v>
      </c>
      <c r="D44" s="40">
        <v>114000</v>
      </c>
      <c r="E44" s="39">
        <v>113000</v>
      </c>
      <c r="F44" s="39">
        <v>112000</v>
      </c>
      <c r="G44" s="39"/>
      <c r="H44" s="39"/>
      <c r="I44" s="42"/>
    </row>
    <row r="45" spans="1:9" x14ac:dyDescent="0.3">
      <c r="A45" s="37" t="s">
        <v>1664</v>
      </c>
      <c r="B45" s="3" t="s">
        <v>1665</v>
      </c>
      <c r="C45" s="7">
        <v>112392</v>
      </c>
      <c r="D45" s="40">
        <v>111000</v>
      </c>
      <c r="E45" s="39">
        <v>110000</v>
      </c>
      <c r="F45" s="39">
        <v>109000</v>
      </c>
      <c r="G45" s="39"/>
      <c r="H45" s="39"/>
      <c r="I45" s="42"/>
    </row>
    <row r="46" spans="1:9" x14ac:dyDescent="0.3">
      <c r="A46" s="37" t="s">
        <v>1666</v>
      </c>
      <c r="B46" s="3" t="s">
        <v>1667</v>
      </c>
      <c r="C46" s="7">
        <v>120313.76</v>
      </c>
      <c r="D46" s="40">
        <v>119000</v>
      </c>
      <c r="E46" s="39">
        <v>118000</v>
      </c>
      <c r="F46" s="39">
        <v>117000</v>
      </c>
      <c r="G46" s="39"/>
      <c r="H46" s="39"/>
      <c r="I46" s="42"/>
    </row>
    <row r="47" spans="1:9" x14ac:dyDescent="0.3">
      <c r="A47" s="37" t="s">
        <v>1668</v>
      </c>
      <c r="B47" s="3" t="s">
        <v>1669</v>
      </c>
      <c r="C47" s="7">
        <v>128088.8</v>
      </c>
      <c r="D47" s="40">
        <v>126000</v>
      </c>
      <c r="E47" s="39">
        <v>124000</v>
      </c>
      <c r="F47" s="39">
        <v>122000</v>
      </c>
      <c r="G47" s="39"/>
      <c r="H47" s="39"/>
      <c r="I47" s="42"/>
    </row>
    <row r="48" spans="1:9" x14ac:dyDescent="0.3">
      <c r="A48" s="37" t="s">
        <v>1670</v>
      </c>
      <c r="B48" s="3" t="s">
        <v>1671</v>
      </c>
      <c r="C48" s="7">
        <v>146500</v>
      </c>
      <c r="D48" s="40">
        <v>145000</v>
      </c>
      <c r="E48" s="39">
        <v>144500</v>
      </c>
      <c r="F48" s="39">
        <v>143000</v>
      </c>
      <c r="G48" s="39"/>
      <c r="H48" s="39"/>
      <c r="I48" s="42"/>
    </row>
    <row r="49" spans="1:9" x14ac:dyDescent="0.3">
      <c r="A49" s="37" t="s">
        <v>1672</v>
      </c>
      <c r="B49" s="3" t="s">
        <v>1673</v>
      </c>
      <c r="C49" s="7">
        <v>108252.48</v>
      </c>
      <c r="D49" s="40">
        <v>106000</v>
      </c>
      <c r="E49" s="39">
        <v>105000</v>
      </c>
      <c r="F49" s="39"/>
      <c r="G49" s="39"/>
      <c r="H49" s="39"/>
      <c r="I49" s="42"/>
    </row>
    <row r="50" spans="1:9" x14ac:dyDescent="0.3">
      <c r="A50" s="37" t="s">
        <v>1674</v>
      </c>
      <c r="B50" s="3" t="s">
        <v>1675</v>
      </c>
      <c r="C50" s="7">
        <v>149909.76000000001</v>
      </c>
      <c r="D50" s="40">
        <v>147000</v>
      </c>
      <c r="E50" s="39">
        <v>145000</v>
      </c>
      <c r="F50" s="39">
        <v>144000</v>
      </c>
      <c r="G50" s="39"/>
      <c r="H50" s="39"/>
      <c r="I50" s="42"/>
    </row>
    <row r="51" spans="1:9" x14ac:dyDescent="0.3">
      <c r="A51" s="37" t="s">
        <v>1676</v>
      </c>
      <c r="B51" s="3" t="s">
        <v>1677</v>
      </c>
      <c r="C51" s="7">
        <v>162131.20000000001</v>
      </c>
      <c r="D51" s="40">
        <v>160000</v>
      </c>
      <c r="E51" s="39">
        <v>158000</v>
      </c>
      <c r="F51" s="39">
        <v>157000</v>
      </c>
      <c r="G51" s="39"/>
      <c r="H51" s="39"/>
      <c r="I51" s="42"/>
    </row>
    <row r="52" spans="1:9" x14ac:dyDescent="0.3">
      <c r="A52" s="37" t="s">
        <v>1678</v>
      </c>
      <c r="B52" s="3" t="s">
        <v>1679</v>
      </c>
      <c r="C52" s="7">
        <v>110445.44</v>
      </c>
      <c r="D52" s="40">
        <v>109000</v>
      </c>
      <c r="E52" s="39">
        <v>108000</v>
      </c>
      <c r="F52" s="39">
        <v>107000</v>
      </c>
      <c r="G52" s="39"/>
      <c r="H52" s="39"/>
      <c r="I52" s="42"/>
    </row>
    <row r="53" spans="1:9" x14ac:dyDescent="0.3">
      <c r="A53" s="37" t="s">
        <v>1680</v>
      </c>
      <c r="B53" s="3" t="s">
        <v>1681</v>
      </c>
      <c r="C53" s="7">
        <v>112456.96000000001</v>
      </c>
      <c r="D53" s="40">
        <v>111000</v>
      </c>
      <c r="E53" s="39">
        <v>110000</v>
      </c>
      <c r="F53" s="39">
        <v>109000</v>
      </c>
      <c r="G53" s="39"/>
      <c r="H53" s="39"/>
      <c r="I53" s="42"/>
    </row>
    <row r="54" spans="1:9" x14ac:dyDescent="0.3">
      <c r="A54" s="37" t="s">
        <v>1682</v>
      </c>
      <c r="B54" s="3" t="s">
        <v>1683</v>
      </c>
      <c r="C54" s="7">
        <v>96391.679999999993</v>
      </c>
      <c r="D54" s="40">
        <v>95000</v>
      </c>
      <c r="E54" s="39">
        <v>94500</v>
      </c>
      <c r="F54" s="39">
        <v>94000</v>
      </c>
      <c r="G54" s="39"/>
      <c r="H54" s="39"/>
      <c r="I54" s="42"/>
    </row>
    <row r="55" spans="1:9" x14ac:dyDescent="0.3">
      <c r="A55" s="37" t="s">
        <v>1684</v>
      </c>
      <c r="B55" s="3" t="s">
        <v>1685</v>
      </c>
      <c r="C55" s="7">
        <v>99644.160000000003</v>
      </c>
      <c r="D55" s="40">
        <v>98000</v>
      </c>
      <c r="E55" s="39">
        <v>97000</v>
      </c>
      <c r="F55" s="39">
        <v>96000</v>
      </c>
      <c r="G55" s="39"/>
      <c r="H55" s="39"/>
      <c r="I55" s="42"/>
    </row>
    <row r="56" spans="1:9" x14ac:dyDescent="0.3">
      <c r="A56" s="37" t="s">
        <v>1686</v>
      </c>
      <c r="B56" s="3" t="s">
        <v>1687</v>
      </c>
      <c r="C56" s="7">
        <v>138654.88</v>
      </c>
      <c r="D56" s="40">
        <v>136000</v>
      </c>
      <c r="E56" s="39">
        <v>135000</v>
      </c>
      <c r="F56" s="39">
        <v>134000</v>
      </c>
      <c r="G56" s="39"/>
      <c r="H56" s="39"/>
      <c r="I56" s="42"/>
    </row>
    <row r="57" spans="1:9" x14ac:dyDescent="0.3">
      <c r="A57" s="37" t="s">
        <v>1688</v>
      </c>
      <c r="B57" s="3" t="s">
        <v>1689</v>
      </c>
      <c r="C57" s="7">
        <v>109204.48</v>
      </c>
      <c r="D57" s="40">
        <v>108000</v>
      </c>
      <c r="E57" s="39">
        <v>107000</v>
      </c>
      <c r="F57" s="39">
        <v>106000</v>
      </c>
      <c r="G57" s="39"/>
      <c r="H57" s="39"/>
      <c r="I57" s="42"/>
    </row>
    <row r="58" spans="1:9" x14ac:dyDescent="0.3">
      <c r="A58" s="37" t="s">
        <v>1690</v>
      </c>
      <c r="B58" s="3" t="s">
        <v>1691</v>
      </c>
      <c r="C58" s="7">
        <v>77073.919999999998</v>
      </c>
      <c r="D58" s="40">
        <v>76000</v>
      </c>
      <c r="E58" s="39">
        <v>75500</v>
      </c>
      <c r="F58" s="39">
        <v>75000</v>
      </c>
      <c r="G58" s="39"/>
      <c r="H58" s="39"/>
      <c r="I58" s="42"/>
    </row>
    <row r="59" spans="1:9" x14ac:dyDescent="0.3">
      <c r="A59" s="37" t="s">
        <v>1692</v>
      </c>
      <c r="B59" s="3" t="s">
        <v>1693</v>
      </c>
      <c r="C59" s="7">
        <v>150616.48000000001</v>
      </c>
      <c r="D59" s="40">
        <v>146000</v>
      </c>
      <c r="E59" s="39">
        <v>145000</v>
      </c>
      <c r="F59" s="39">
        <v>144000</v>
      </c>
      <c r="G59" s="39"/>
      <c r="H59" s="39"/>
      <c r="I59" s="42"/>
    </row>
    <row r="60" spans="1:9" x14ac:dyDescent="0.3">
      <c r="A60" s="37" t="s">
        <v>1694</v>
      </c>
      <c r="B60" s="3" t="s">
        <v>1695</v>
      </c>
      <c r="C60" s="7">
        <v>118541</v>
      </c>
      <c r="D60" s="40">
        <v>116000</v>
      </c>
      <c r="E60" s="39">
        <v>115000</v>
      </c>
      <c r="F60" s="39">
        <v>114000</v>
      </c>
      <c r="G60" s="39"/>
      <c r="H60" s="39"/>
      <c r="I60" s="42"/>
    </row>
    <row r="61" spans="1:9" x14ac:dyDescent="0.3">
      <c r="A61" s="37" t="s">
        <v>1696</v>
      </c>
      <c r="B61" s="3" t="s">
        <v>1697</v>
      </c>
      <c r="C61" s="7">
        <v>142941.12</v>
      </c>
      <c r="D61" s="40">
        <v>139000</v>
      </c>
      <c r="E61" s="39">
        <v>138000</v>
      </c>
      <c r="F61" s="39">
        <v>137000</v>
      </c>
      <c r="G61" s="39"/>
      <c r="H61" s="39"/>
      <c r="I61" s="42"/>
    </row>
    <row r="62" spans="1:9" x14ac:dyDescent="0.3">
      <c r="A62" s="37" t="s">
        <v>1698</v>
      </c>
      <c r="B62" s="3" t="s">
        <v>1699</v>
      </c>
      <c r="C62" s="7">
        <v>74905.600000000006</v>
      </c>
      <c r="D62" s="40">
        <v>74000</v>
      </c>
      <c r="E62" s="39">
        <v>73500</v>
      </c>
      <c r="F62" s="39">
        <v>73000</v>
      </c>
      <c r="G62" s="39"/>
      <c r="H62" s="39"/>
      <c r="I62" s="42"/>
    </row>
    <row r="63" spans="1:9" x14ac:dyDescent="0.3">
      <c r="A63" s="37" t="s">
        <v>1700</v>
      </c>
      <c r="B63" s="3" t="s">
        <v>1701</v>
      </c>
      <c r="C63" s="7">
        <v>66330.880000000005</v>
      </c>
      <c r="D63" s="40">
        <v>66000</v>
      </c>
      <c r="E63" s="39">
        <v>65500</v>
      </c>
      <c r="F63" s="39">
        <v>65000</v>
      </c>
      <c r="G63" s="39"/>
      <c r="H63" s="39"/>
      <c r="I63" s="42"/>
    </row>
    <row r="64" spans="1:9" x14ac:dyDescent="0.3">
      <c r="A64" s="37" t="s">
        <v>1702</v>
      </c>
      <c r="B64" s="3" t="s">
        <v>1703</v>
      </c>
      <c r="C64" s="7">
        <v>73907</v>
      </c>
      <c r="D64" s="40">
        <v>73000</v>
      </c>
      <c r="E64" s="39">
        <v>72500</v>
      </c>
      <c r="F64" s="39">
        <v>72000</v>
      </c>
      <c r="G64" s="39"/>
      <c r="H64" s="39"/>
      <c r="I64" s="42"/>
    </row>
    <row r="65" spans="1:9" x14ac:dyDescent="0.3">
      <c r="A65" s="37" t="s">
        <v>1704</v>
      </c>
      <c r="B65" s="3" t="s">
        <v>1705</v>
      </c>
      <c r="C65" s="7">
        <v>197240.95999999999</v>
      </c>
      <c r="D65" s="40">
        <v>194000</v>
      </c>
      <c r="E65" s="39">
        <v>190000</v>
      </c>
      <c r="F65" s="39">
        <v>187000</v>
      </c>
      <c r="G65" s="39"/>
      <c r="H65" s="39"/>
      <c r="I65" s="42"/>
    </row>
    <row r="66" spans="1:9" x14ac:dyDescent="0.3">
      <c r="A66" s="37" t="s">
        <v>1706</v>
      </c>
      <c r="B66" s="3" t="s">
        <v>1707</v>
      </c>
      <c r="C66" s="7">
        <v>362342.40000000002</v>
      </c>
      <c r="D66" s="40">
        <v>349000</v>
      </c>
      <c r="E66" s="39"/>
      <c r="F66" s="39"/>
      <c r="G66" s="39"/>
      <c r="H66" s="39"/>
      <c r="I66" s="42"/>
    </row>
    <row r="67" spans="1:9" x14ac:dyDescent="0.3">
      <c r="A67" s="37" t="s">
        <v>1708</v>
      </c>
      <c r="B67" s="3" t="s">
        <v>1709</v>
      </c>
      <c r="C67" s="7">
        <v>520000</v>
      </c>
      <c r="D67" s="40">
        <v>490000</v>
      </c>
      <c r="E67" s="39"/>
      <c r="F67" s="39"/>
      <c r="G67" s="39"/>
      <c r="H67" s="39"/>
      <c r="I67" s="42"/>
    </row>
    <row r="68" spans="1:9" x14ac:dyDescent="0.3">
      <c r="A68" s="37" t="s">
        <v>1710</v>
      </c>
      <c r="B68" s="3" t="s">
        <v>1711</v>
      </c>
      <c r="C68" s="7">
        <v>223865.60000000001</v>
      </c>
      <c r="D68" s="40">
        <v>209000</v>
      </c>
      <c r="E68" s="39"/>
      <c r="F68" s="39"/>
      <c r="G68" s="39"/>
      <c r="H68" s="39"/>
      <c r="I68" s="42"/>
    </row>
    <row r="69" spans="1:9" x14ac:dyDescent="0.3">
      <c r="A69" s="37" t="s">
        <v>1712</v>
      </c>
      <c r="B69" s="3" t="s">
        <v>1713</v>
      </c>
      <c r="C69" s="7">
        <v>153180.16</v>
      </c>
      <c r="D69" s="40">
        <v>149000</v>
      </c>
      <c r="E69" s="39">
        <v>147000</v>
      </c>
      <c r="F69" s="39">
        <v>146000</v>
      </c>
      <c r="G69" s="39"/>
      <c r="H69" s="39"/>
      <c r="I69" s="42"/>
    </row>
    <row r="70" spans="1:9" x14ac:dyDescent="0.3">
      <c r="A70" s="37" t="s">
        <v>1714</v>
      </c>
      <c r="B70" s="3" t="s">
        <v>1715</v>
      </c>
      <c r="C70" s="7">
        <v>151790.64000000001</v>
      </c>
      <c r="D70" s="40">
        <v>147000</v>
      </c>
      <c r="E70" s="39">
        <v>146000</v>
      </c>
      <c r="F70" s="39">
        <v>144000</v>
      </c>
      <c r="G70" s="39"/>
      <c r="H70" s="39"/>
      <c r="I70" s="42"/>
    </row>
    <row r="71" spans="1:9" x14ac:dyDescent="0.3">
      <c r="A71" s="37" t="s">
        <v>1716</v>
      </c>
      <c r="B71" s="3" t="s">
        <v>1717</v>
      </c>
      <c r="C71" s="7">
        <v>175499.51999999999</v>
      </c>
      <c r="D71" s="40">
        <v>170000</v>
      </c>
      <c r="E71" s="39">
        <v>169000</v>
      </c>
      <c r="F71" s="39">
        <v>167000</v>
      </c>
      <c r="G71" s="39"/>
      <c r="H71" s="39"/>
      <c r="I71" s="42"/>
    </row>
    <row r="72" spans="1:9" x14ac:dyDescent="0.3">
      <c r="A72" s="37" t="s">
        <v>1718</v>
      </c>
      <c r="B72" s="3" t="s">
        <v>1719</v>
      </c>
      <c r="C72" s="7">
        <v>156423.67999999999</v>
      </c>
      <c r="D72" s="40">
        <v>153000</v>
      </c>
      <c r="E72" s="39">
        <v>151000</v>
      </c>
      <c r="F72" s="39">
        <v>149000</v>
      </c>
      <c r="G72" s="39"/>
      <c r="H72" s="39"/>
      <c r="I72" s="42"/>
    </row>
    <row r="73" spans="1:9" x14ac:dyDescent="0.3">
      <c r="A73" s="37" t="s">
        <v>1720</v>
      </c>
      <c r="B73" s="3" t="s">
        <v>1721</v>
      </c>
      <c r="C73" s="7">
        <v>148494.07999999999</v>
      </c>
      <c r="D73" s="40">
        <v>145000</v>
      </c>
      <c r="E73" s="39">
        <v>143000</v>
      </c>
      <c r="F73" s="39">
        <v>141000</v>
      </c>
      <c r="G73" s="39"/>
      <c r="H73" s="39"/>
      <c r="I73" s="42"/>
    </row>
    <row r="74" spans="1:9" x14ac:dyDescent="0.3">
      <c r="A74" s="37" t="s">
        <v>1722</v>
      </c>
      <c r="B74" s="3" t="s">
        <v>1723</v>
      </c>
      <c r="C74" s="7">
        <v>168734.72</v>
      </c>
      <c r="D74" s="40">
        <v>146000</v>
      </c>
      <c r="E74" s="39">
        <v>142000</v>
      </c>
      <c r="F74" s="39">
        <v>140000</v>
      </c>
      <c r="G74" s="39"/>
      <c r="H74" s="39"/>
      <c r="I74" s="42"/>
    </row>
    <row r="75" spans="1:9" x14ac:dyDescent="0.3">
      <c r="A75" s="37" t="s">
        <v>1724</v>
      </c>
      <c r="B75" s="3" t="s">
        <v>1725</v>
      </c>
      <c r="C75" s="7">
        <v>207208.95999999999</v>
      </c>
      <c r="D75" s="40">
        <v>198000</v>
      </c>
      <c r="E75" s="39">
        <v>196000</v>
      </c>
      <c r="F75" s="39">
        <v>194000</v>
      </c>
      <c r="G75" s="39"/>
      <c r="H75" s="39"/>
      <c r="I75" s="42"/>
    </row>
    <row r="76" spans="1:9" x14ac:dyDescent="0.3">
      <c r="A76" s="37" t="s">
        <v>1726</v>
      </c>
      <c r="B76" s="3" t="s">
        <v>1727</v>
      </c>
      <c r="C76" s="7">
        <v>189840</v>
      </c>
      <c r="D76" s="40">
        <v>183000</v>
      </c>
      <c r="E76" s="39">
        <v>181000</v>
      </c>
      <c r="F76" s="39">
        <v>179000</v>
      </c>
      <c r="G76" s="39"/>
      <c r="H76" s="39"/>
      <c r="I76" s="42"/>
    </row>
    <row r="77" spans="1:9" x14ac:dyDescent="0.3">
      <c r="A77" s="37" t="s">
        <v>1728</v>
      </c>
      <c r="B77" s="3" t="s">
        <v>1729</v>
      </c>
      <c r="C77" s="7">
        <v>229941.44</v>
      </c>
      <c r="D77" s="40">
        <v>219000</v>
      </c>
      <c r="E77" s="39">
        <v>217000</v>
      </c>
      <c r="F77" s="39">
        <v>215000</v>
      </c>
      <c r="G77" s="39"/>
      <c r="H77" s="39"/>
      <c r="I77" s="42"/>
    </row>
    <row r="78" spans="1:9" x14ac:dyDescent="0.3">
      <c r="A78" s="37" t="s">
        <v>1730</v>
      </c>
      <c r="B78" s="3" t="s">
        <v>1731</v>
      </c>
      <c r="C78" s="7">
        <v>227906.56</v>
      </c>
      <c r="D78" s="40">
        <v>216000</v>
      </c>
      <c r="E78" s="39">
        <v>214000</v>
      </c>
      <c r="F78" s="39">
        <v>212000</v>
      </c>
      <c r="G78" s="39"/>
      <c r="H78" s="39"/>
      <c r="I78" s="42"/>
    </row>
    <row r="79" spans="1:9" x14ac:dyDescent="0.3">
      <c r="A79" s="37" t="s">
        <v>1732</v>
      </c>
      <c r="B79" s="3" t="s">
        <v>1733</v>
      </c>
      <c r="C79" s="7">
        <v>149820.16</v>
      </c>
      <c r="D79" s="40">
        <v>142000</v>
      </c>
      <c r="E79" s="39">
        <v>140000</v>
      </c>
      <c r="F79" s="39">
        <v>139000</v>
      </c>
      <c r="G79" s="39"/>
      <c r="H79" s="39"/>
      <c r="I79" s="42"/>
    </row>
    <row r="80" spans="1:9" x14ac:dyDescent="0.3">
      <c r="A80" s="37" t="s">
        <v>1734</v>
      </c>
      <c r="B80" s="3" t="s">
        <v>1735</v>
      </c>
      <c r="C80" s="7">
        <v>173743.35999999999</v>
      </c>
      <c r="D80" s="40">
        <v>169000</v>
      </c>
      <c r="E80" s="39">
        <v>167000</v>
      </c>
      <c r="F80" s="39">
        <v>165000</v>
      </c>
      <c r="G80" s="39"/>
      <c r="H80" s="39"/>
      <c r="I80" s="42"/>
    </row>
    <row r="81" spans="1:9" x14ac:dyDescent="0.3">
      <c r="A81" s="37" t="s">
        <v>1736</v>
      </c>
      <c r="B81" s="3" t="s">
        <v>1737</v>
      </c>
      <c r="C81" s="7">
        <v>166476.79999999999</v>
      </c>
      <c r="D81" s="40">
        <v>164000</v>
      </c>
      <c r="E81" s="39">
        <v>160000</v>
      </c>
      <c r="F81" s="39">
        <v>157000</v>
      </c>
      <c r="G81" s="39"/>
      <c r="H81" s="39"/>
      <c r="I81" s="42"/>
    </row>
    <row r="82" spans="1:9" x14ac:dyDescent="0.3">
      <c r="A82" s="37" t="s">
        <v>1738</v>
      </c>
      <c r="B82" s="3" t="s">
        <v>1739</v>
      </c>
      <c r="C82" s="7">
        <v>33438.720000000001</v>
      </c>
      <c r="D82" s="40">
        <v>32000</v>
      </c>
      <c r="E82" s="39"/>
      <c r="F82" s="39"/>
      <c r="G82" s="39">
        <v>31500</v>
      </c>
      <c r="H82" s="39">
        <v>31000</v>
      </c>
      <c r="I82" s="42"/>
    </row>
    <row r="83" spans="1:9" x14ac:dyDescent="0.3">
      <c r="A83" s="37" t="s">
        <v>1740</v>
      </c>
      <c r="B83" s="3" t="s">
        <v>1741</v>
      </c>
      <c r="C83" s="7">
        <v>29957.759999999998</v>
      </c>
      <c r="D83" s="40">
        <v>29500</v>
      </c>
      <c r="E83" s="39"/>
      <c r="F83" s="39"/>
      <c r="G83" s="39">
        <v>29000</v>
      </c>
      <c r="H83" s="39">
        <v>28500</v>
      </c>
      <c r="I83" s="42"/>
    </row>
    <row r="84" spans="1:9" x14ac:dyDescent="0.3">
      <c r="A84" s="37" t="s">
        <v>1742</v>
      </c>
      <c r="B84" s="3" t="s">
        <v>1743</v>
      </c>
      <c r="C84" s="7">
        <v>30647.68</v>
      </c>
      <c r="D84" s="40">
        <v>30000</v>
      </c>
      <c r="E84" s="39"/>
      <c r="F84" s="39"/>
      <c r="G84" s="39">
        <v>29500</v>
      </c>
      <c r="H84" s="39">
        <v>29000</v>
      </c>
      <c r="I84" s="42"/>
    </row>
    <row r="85" spans="1:9" x14ac:dyDescent="0.3">
      <c r="A85" s="37" t="s">
        <v>1744</v>
      </c>
      <c r="B85" s="3" t="s">
        <v>1745</v>
      </c>
      <c r="C85" s="7">
        <v>29267.84</v>
      </c>
      <c r="D85" s="40">
        <v>29000</v>
      </c>
      <c r="E85" s="39"/>
      <c r="F85" s="39"/>
      <c r="G85" s="39">
        <v>28500</v>
      </c>
      <c r="H85" s="39">
        <v>28000</v>
      </c>
      <c r="I85" s="42"/>
    </row>
    <row r="86" spans="1:9" x14ac:dyDescent="0.3">
      <c r="A86" s="37" t="s">
        <v>1746</v>
      </c>
      <c r="B86" s="3" t="s">
        <v>1747</v>
      </c>
      <c r="C86" s="7">
        <v>33662.720000000001</v>
      </c>
      <c r="D86" s="40">
        <v>33000</v>
      </c>
      <c r="E86" s="39"/>
      <c r="F86" s="39"/>
      <c r="G86" s="39">
        <v>32500</v>
      </c>
      <c r="H86" s="39">
        <v>32000</v>
      </c>
      <c r="I86" s="42"/>
    </row>
    <row r="87" spans="1:9" x14ac:dyDescent="0.3">
      <c r="A87" s="37" t="s">
        <v>1748</v>
      </c>
      <c r="B87" s="3" t="s">
        <v>1749</v>
      </c>
      <c r="C87" s="7">
        <v>33071.360000000001</v>
      </c>
      <c r="D87" s="40">
        <v>32500</v>
      </c>
      <c r="E87" s="39"/>
      <c r="F87" s="39"/>
      <c r="G87" s="39">
        <v>31000</v>
      </c>
      <c r="H87" s="39">
        <v>30500</v>
      </c>
      <c r="I87" s="42"/>
    </row>
    <row r="88" spans="1:9" x14ac:dyDescent="0.3">
      <c r="A88" s="37" t="s">
        <v>1750</v>
      </c>
      <c r="B88" s="3" t="s">
        <v>1751</v>
      </c>
      <c r="C88" s="7">
        <v>36422.400000000001</v>
      </c>
      <c r="D88" s="40">
        <v>35000</v>
      </c>
      <c r="E88" s="39"/>
      <c r="F88" s="39"/>
      <c r="G88" s="39">
        <v>34000</v>
      </c>
      <c r="H88" s="39">
        <v>33500</v>
      </c>
      <c r="I88" s="42"/>
    </row>
    <row r="89" spans="1:9" x14ac:dyDescent="0.3">
      <c r="A89" s="37" t="s">
        <v>1752</v>
      </c>
      <c r="B89" s="3" t="s">
        <v>1753</v>
      </c>
      <c r="C89" s="7">
        <v>34352.639999999999</v>
      </c>
      <c r="D89" s="40">
        <v>33500</v>
      </c>
      <c r="E89" s="39"/>
      <c r="F89" s="39"/>
      <c r="G89" s="39">
        <v>32500</v>
      </c>
      <c r="H89" s="39">
        <v>32000</v>
      </c>
      <c r="I89" s="42"/>
    </row>
    <row r="90" spans="1:9" x14ac:dyDescent="0.3">
      <c r="A90" s="37" t="s">
        <v>1754</v>
      </c>
      <c r="B90" s="3" t="s">
        <v>1755</v>
      </c>
      <c r="C90" s="7">
        <v>33438.720000000001</v>
      </c>
      <c r="D90" s="40">
        <v>33000</v>
      </c>
      <c r="E90" s="39"/>
      <c r="F90" s="39"/>
      <c r="G90" s="39">
        <v>32500</v>
      </c>
      <c r="H90" s="39">
        <v>32000</v>
      </c>
      <c r="I90" s="42"/>
    </row>
    <row r="91" spans="1:9" x14ac:dyDescent="0.3">
      <c r="A91" s="37" t="s">
        <v>1756</v>
      </c>
      <c r="B91" s="3" t="s">
        <v>1757</v>
      </c>
      <c r="C91" s="7">
        <v>22565.759999999998</v>
      </c>
      <c r="D91" s="40">
        <v>22500</v>
      </c>
      <c r="E91" s="39"/>
      <c r="F91" s="39"/>
      <c r="G91" s="39">
        <v>22300</v>
      </c>
      <c r="H91" s="39">
        <v>22000</v>
      </c>
      <c r="I91" s="42"/>
    </row>
    <row r="92" spans="1:9" x14ac:dyDescent="0.3">
      <c r="A92" s="37" t="s">
        <v>1758</v>
      </c>
      <c r="B92" s="3" t="s">
        <v>1759</v>
      </c>
      <c r="C92" s="7">
        <v>194333.44</v>
      </c>
      <c r="D92" s="40">
        <v>179000</v>
      </c>
      <c r="E92" s="39">
        <v>173000</v>
      </c>
      <c r="F92" s="39">
        <v>170000</v>
      </c>
      <c r="G92" s="39"/>
      <c r="H92" s="39"/>
      <c r="I92" s="42"/>
    </row>
    <row r="93" spans="1:9" x14ac:dyDescent="0.3">
      <c r="A93" s="37" t="s">
        <v>1760</v>
      </c>
      <c r="B93" s="3" t="s">
        <v>1761</v>
      </c>
      <c r="C93" s="7">
        <v>170159.35999999999</v>
      </c>
      <c r="D93" s="40">
        <v>165000</v>
      </c>
      <c r="E93" s="39">
        <v>163000</v>
      </c>
      <c r="F93" s="39">
        <v>161000</v>
      </c>
      <c r="G93" s="39"/>
      <c r="H93" s="39"/>
      <c r="I93" s="42"/>
    </row>
    <row r="94" spans="1:9" x14ac:dyDescent="0.3">
      <c r="A94" s="37" t="s">
        <v>1762</v>
      </c>
      <c r="B94" s="3" t="s">
        <v>1763</v>
      </c>
      <c r="C94" s="7">
        <v>128298.24000000001</v>
      </c>
      <c r="D94" s="40">
        <v>120000</v>
      </c>
      <c r="E94" s="39">
        <v>118000</v>
      </c>
      <c r="F94" s="39">
        <v>116000</v>
      </c>
      <c r="G94" s="39"/>
      <c r="H94" s="39"/>
      <c r="I94" s="42"/>
    </row>
    <row r="95" spans="1:9" x14ac:dyDescent="0.3">
      <c r="A95" s="37" t="s">
        <v>1764</v>
      </c>
      <c r="B95" s="3" t="s">
        <v>1765</v>
      </c>
      <c r="C95" s="7">
        <v>123898.88</v>
      </c>
      <c r="D95" s="40">
        <v>122000</v>
      </c>
      <c r="E95" s="39">
        <v>121000</v>
      </c>
      <c r="F95" s="39">
        <v>120000</v>
      </c>
      <c r="G95" s="39"/>
      <c r="H95" s="39"/>
      <c r="I95" s="42"/>
    </row>
    <row r="96" spans="1:9" x14ac:dyDescent="0.3">
      <c r="A96" s="37" t="s">
        <v>1766</v>
      </c>
      <c r="B96" s="3" t="s">
        <v>1767</v>
      </c>
      <c r="C96" s="7">
        <v>114491.6</v>
      </c>
      <c r="D96" s="40">
        <v>113000</v>
      </c>
      <c r="E96" s="39">
        <v>112000</v>
      </c>
      <c r="F96" s="39">
        <v>111000</v>
      </c>
      <c r="G96" s="39"/>
      <c r="H96" s="39"/>
      <c r="I96" s="42"/>
    </row>
    <row r="97" spans="1:9" x14ac:dyDescent="0.3">
      <c r="A97" s="37" t="s">
        <v>1768</v>
      </c>
      <c r="B97" s="3" t="s">
        <v>1769</v>
      </c>
      <c r="C97" s="7">
        <v>140492.79999999999</v>
      </c>
      <c r="D97" s="40">
        <v>138000</v>
      </c>
      <c r="E97" s="39">
        <v>137000</v>
      </c>
      <c r="F97" s="39">
        <v>135000</v>
      </c>
      <c r="G97" s="39"/>
      <c r="H97" s="39"/>
      <c r="I97" s="42"/>
    </row>
    <row r="98" spans="1:9" x14ac:dyDescent="0.3">
      <c r="A98" s="37" t="s">
        <v>1770</v>
      </c>
      <c r="B98" s="3" t="s">
        <v>1771</v>
      </c>
      <c r="C98" s="7">
        <v>147713.60000000001</v>
      </c>
      <c r="D98" s="40">
        <v>142000</v>
      </c>
      <c r="E98" s="39">
        <v>141000</v>
      </c>
      <c r="F98" s="39">
        <v>140000</v>
      </c>
      <c r="G98" s="39"/>
      <c r="H98" s="39"/>
      <c r="I98" s="42"/>
    </row>
    <row r="99" spans="1:9" x14ac:dyDescent="0.3">
      <c r="A99" s="37" t="s">
        <v>1772</v>
      </c>
      <c r="B99" s="3" t="s">
        <v>1773</v>
      </c>
      <c r="C99" s="7">
        <v>214206.72</v>
      </c>
      <c r="D99" s="40">
        <v>197000</v>
      </c>
      <c r="E99" s="39">
        <v>196000</v>
      </c>
      <c r="F99" s="39">
        <v>195000</v>
      </c>
      <c r="G99" s="39"/>
      <c r="H99" s="39"/>
      <c r="I99" s="42"/>
    </row>
    <row r="100" spans="1:9" x14ac:dyDescent="0.3">
      <c r="A100" s="37" t="s">
        <v>1774</v>
      </c>
      <c r="B100" s="3" t="s">
        <v>1775</v>
      </c>
      <c r="C100" s="7">
        <v>227019.51999999999</v>
      </c>
      <c r="D100" s="40">
        <v>216000</v>
      </c>
      <c r="E100" s="39">
        <v>215000</v>
      </c>
      <c r="F100" s="39">
        <v>214000</v>
      </c>
      <c r="G100" s="39"/>
      <c r="H100" s="39"/>
      <c r="I100" s="42"/>
    </row>
    <row r="101" spans="1:9" x14ac:dyDescent="0.3">
      <c r="A101" s="37" t="s">
        <v>1776</v>
      </c>
      <c r="B101" s="3" t="s">
        <v>1777</v>
      </c>
      <c r="C101" s="7">
        <v>215994.23999999999</v>
      </c>
      <c r="D101" s="40">
        <v>210000</v>
      </c>
      <c r="E101" s="39">
        <v>204000</v>
      </c>
      <c r="F101" s="39">
        <v>202000</v>
      </c>
      <c r="G101" s="39"/>
      <c r="H101" s="39"/>
      <c r="I101" s="42"/>
    </row>
    <row r="102" spans="1:9" x14ac:dyDescent="0.3">
      <c r="A102" s="37" t="s">
        <v>1778</v>
      </c>
      <c r="B102" s="3" t="s">
        <v>1779</v>
      </c>
      <c r="C102" s="7">
        <v>199722.88</v>
      </c>
      <c r="D102" s="40">
        <v>193000</v>
      </c>
      <c r="E102" s="39">
        <v>191000</v>
      </c>
      <c r="F102" s="39">
        <v>189000</v>
      </c>
      <c r="G102" s="39"/>
      <c r="H102" s="39"/>
      <c r="I102" s="42"/>
    </row>
    <row r="103" spans="1:9" x14ac:dyDescent="0.3">
      <c r="A103" s="37" t="s">
        <v>1780</v>
      </c>
      <c r="B103" s="3" t="s">
        <v>1781</v>
      </c>
      <c r="C103" s="7">
        <v>164675.84</v>
      </c>
      <c r="D103" s="40">
        <v>156000</v>
      </c>
      <c r="E103" s="39"/>
      <c r="F103" s="39"/>
      <c r="G103" s="39"/>
      <c r="H103" s="39"/>
      <c r="I103" s="42"/>
    </row>
    <row r="104" spans="1:9" x14ac:dyDescent="0.3">
      <c r="A104" s="37" t="s">
        <v>1782</v>
      </c>
      <c r="B104" s="3" t="s">
        <v>1783</v>
      </c>
      <c r="C104" s="7">
        <v>142380</v>
      </c>
      <c r="D104" s="40">
        <v>135000</v>
      </c>
      <c r="E104" s="39"/>
      <c r="F104" s="39"/>
      <c r="G104" s="39"/>
      <c r="H104" s="39"/>
      <c r="I104" s="42"/>
    </row>
    <row r="105" spans="1:9" x14ac:dyDescent="0.3">
      <c r="A105" s="37" t="s">
        <v>1784</v>
      </c>
      <c r="B105" s="3" t="s">
        <v>1785</v>
      </c>
      <c r="C105" s="7">
        <v>151900</v>
      </c>
      <c r="D105" s="40">
        <v>140000</v>
      </c>
      <c r="E105" s="39"/>
      <c r="F105" s="39"/>
      <c r="G105" s="39"/>
      <c r="H105" s="39"/>
      <c r="I105" s="42"/>
    </row>
    <row r="106" spans="1:9" x14ac:dyDescent="0.3">
      <c r="A106" s="37" t="s">
        <v>1786</v>
      </c>
      <c r="B106" s="3" t="s">
        <v>1787</v>
      </c>
      <c r="C106" s="7">
        <v>102323.2</v>
      </c>
      <c r="D106" s="40">
        <v>101000</v>
      </c>
      <c r="E106" s="39">
        <v>100000</v>
      </c>
      <c r="F106" s="39">
        <v>99000</v>
      </c>
      <c r="G106" s="39"/>
      <c r="H106" s="39"/>
      <c r="I106" s="42"/>
    </row>
    <row r="107" spans="1:9" x14ac:dyDescent="0.3">
      <c r="A107" s="37" t="s">
        <v>1788</v>
      </c>
      <c r="B107" s="3" t="s">
        <v>1789</v>
      </c>
      <c r="C107" s="7">
        <v>159081.4</v>
      </c>
      <c r="D107" s="40">
        <v>152000</v>
      </c>
      <c r="E107" s="39">
        <v>145000</v>
      </c>
      <c r="F107" s="39">
        <v>144000</v>
      </c>
      <c r="G107" s="39"/>
      <c r="H107" s="39"/>
      <c r="I107" s="42"/>
    </row>
    <row r="108" spans="1:9" x14ac:dyDescent="0.3">
      <c r="A108" s="37" t="s">
        <v>1790</v>
      </c>
      <c r="B108" s="3" t="s">
        <v>1791</v>
      </c>
      <c r="C108" s="7">
        <v>177779.84</v>
      </c>
      <c r="D108" s="40">
        <v>170000</v>
      </c>
      <c r="E108" s="39">
        <v>167000</v>
      </c>
      <c r="F108" s="39">
        <v>165000</v>
      </c>
      <c r="G108" s="39"/>
      <c r="H108" s="39"/>
      <c r="I108" s="42"/>
    </row>
    <row r="109" spans="1:9" x14ac:dyDescent="0.3">
      <c r="A109" s="37" t="s">
        <v>1792</v>
      </c>
      <c r="B109" s="3" t="s">
        <v>1793</v>
      </c>
      <c r="C109" s="7">
        <v>140591.35999999999</v>
      </c>
      <c r="D109" s="40">
        <v>137000</v>
      </c>
      <c r="E109" s="39">
        <v>136000</v>
      </c>
      <c r="F109" s="39">
        <v>131000</v>
      </c>
      <c r="G109" s="39"/>
      <c r="H109" s="39"/>
      <c r="I109" s="42"/>
    </row>
    <row r="110" spans="1:9" x14ac:dyDescent="0.3">
      <c r="A110" s="37" t="s">
        <v>1794</v>
      </c>
      <c r="B110" s="3" t="s">
        <v>1795</v>
      </c>
      <c r="C110" s="7">
        <v>126792.96000000001</v>
      </c>
      <c r="D110" s="40">
        <v>119000</v>
      </c>
      <c r="E110" s="39"/>
      <c r="F110" s="39"/>
      <c r="G110" s="39"/>
      <c r="H110" s="39"/>
      <c r="I110" s="42"/>
    </row>
    <row r="111" spans="1:9" x14ac:dyDescent="0.3">
      <c r="A111" s="37" t="s">
        <v>1796</v>
      </c>
      <c r="B111" s="3" t="s">
        <v>1797</v>
      </c>
      <c r="C111" s="7">
        <v>200936.95999999999</v>
      </c>
      <c r="D111" s="40">
        <v>190000</v>
      </c>
      <c r="E111" s="39">
        <v>188000</v>
      </c>
      <c r="F111" s="39">
        <v>186000</v>
      </c>
      <c r="G111" s="39"/>
      <c r="H111" s="39"/>
      <c r="I111" s="42"/>
    </row>
    <row r="112" spans="1:9" x14ac:dyDescent="0.3">
      <c r="A112" s="37" t="s">
        <v>1798</v>
      </c>
      <c r="B112" s="3" t="s">
        <v>1799</v>
      </c>
      <c r="C112" s="7">
        <v>146930.56</v>
      </c>
      <c r="D112" s="40">
        <v>144000</v>
      </c>
      <c r="E112" s="39">
        <v>142000</v>
      </c>
      <c r="F112" s="39">
        <v>141000</v>
      </c>
      <c r="G112" s="39"/>
      <c r="H112" s="39"/>
      <c r="I112" s="42"/>
    </row>
    <row r="113" spans="1:9" x14ac:dyDescent="0.3">
      <c r="A113" s="37" t="s">
        <v>1800</v>
      </c>
      <c r="B113" s="3" t="s">
        <v>1801</v>
      </c>
      <c r="C113" s="7">
        <v>109939.2</v>
      </c>
      <c r="D113" s="40">
        <v>108000</v>
      </c>
      <c r="E113" s="39">
        <v>107000</v>
      </c>
      <c r="F113" s="39">
        <v>106000</v>
      </c>
      <c r="G113" s="39"/>
      <c r="H113" s="39"/>
      <c r="I113" s="42"/>
    </row>
    <row r="114" spans="1:9" x14ac:dyDescent="0.3">
      <c r="A114" s="37" t="s">
        <v>1802</v>
      </c>
      <c r="B114" s="3" t="s">
        <v>1803</v>
      </c>
      <c r="C114" s="7">
        <v>229259.51999999999</v>
      </c>
      <c r="D114" s="40">
        <v>212000</v>
      </c>
      <c r="E114" s="39">
        <v>211000</v>
      </c>
      <c r="F114" s="39">
        <v>210000</v>
      </c>
      <c r="G114" s="39"/>
      <c r="H114" s="39"/>
      <c r="I114" s="42"/>
    </row>
    <row r="115" spans="1:9" x14ac:dyDescent="0.3">
      <c r="A115" s="37" t="s">
        <v>1804</v>
      </c>
      <c r="B115" s="3" t="s">
        <v>1805</v>
      </c>
      <c r="C115" s="7">
        <v>184352</v>
      </c>
      <c r="D115" s="40">
        <v>172000</v>
      </c>
      <c r="E115" s="39">
        <v>171000</v>
      </c>
      <c r="F115" s="39">
        <v>170000</v>
      </c>
      <c r="G115" s="39"/>
      <c r="H115" s="39"/>
      <c r="I115" s="42"/>
    </row>
    <row r="116" spans="1:9" x14ac:dyDescent="0.3">
      <c r="A116" s="37" t="s">
        <v>1806</v>
      </c>
      <c r="B116" s="3" t="s">
        <v>1807</v>
      </c>
      <c r="C116" s="7">
        <v>179424</v>
      </c>
      <c r="D116" s="40">
        <v>166000</v>
      </c>
      <c r="E116" s="39">
        <v>165000</v>
      </c>
      <c r="F116" s="39">
        <v>164000</v>
      </c>
      <c r="G116" s="39"/>
      <c r="H116" s="39"/>
      <c r="I116" s="42"/>
    </row>
    <row r="117" spans="1:9" x14ac:dyDescent="0.3">
      <c r="A117" s="37" t="s">
        <v>1808</v>
      </c>
      <c r="B117" s="3" t="s">
        <v>1809</v>
      </c>
      <c r="C117" s="7">
        <v>203535.35999999999</v>
      </c>
      <c r="D117" s="40">
        <v>187000</v>
      </c>
      <c r="E117" s="39">
        <v>186000</v>
      </c>
      <c r="F117" s="39">
        <v>185000</v>
      </c>
      <c r="G117" s="39"/>
      <c r="H117" s="39"/>
      <c r="I117" s="42"/>
    </row>
    <row r="118" spans="1:9" x14ac:dyDescent="0.3">
      <c r="A118" s="37" t="s">
        <v>1810</v>
      </c>
      <c r="B118" s="3" t="s">
        <v>1811</v>
      </c>
      <c r="C118" s="7">
        <v>172928</v>
      </c>
      <c r="D118" s="40">
        <v>160000</v>
      </c>
      <c r="E118" s="39"/>
      <c r="F118" s="39"/>
      <c r="G118" s="39"/>
      <c r="H118" s="39"/>
      <c r="I118" s="42"/>
    </row>
    <row r="119" spans="1:9" x14ac:dyDescent="0.3">
      <c r="A119" s="37" t="s">
        <v>1812</v>
      </c>
      <c r="B119" s="3" t="s">
        <v>1813</v>
      </c>
      <c r="C119" s="7">
        <v>173519.35999999999</v>
      </c>
      <c r="D119" s="40">
        <v>160000</v>
      </c>
      <c r="E119" s="39"/>
      <c r="F119" s="39"/>
      <c r="G119" s="39"/>
      <c r="H119" s="39"/>
      <c r="I119" s="42"/>
    </row>
    <row r="120" spans="1:9" x14ac:dyDescent="0.3">
      <c r="A120" s="37" t="s">
        <v>1814</v>
      </c>
      <c r="B120" s="3" t="s">
        <v>1815</v>
      </c>
      <c r="C120" s="7">
        <v>189969.92000000001</v>
      </c>
      <c r="D120" s="40">
        <v>175000</v>
      </c>
      <c r="E120" s="39"/>
      <c r="F120" s="39"/>
      <c r="G120" s="39"/>
      <c r="H120" s="39"/>
      <c r="I120" s="42"/>
    </row>
    <row r="121" spans="1:9" x14ac:dyDescent="0.3">
      <c r="A121" s="37" t="s">
        <v>1816</v>
      </c>
      <c r="B121" s="3" t="s">
        <v>1817</v>
      </c>
      <c r="C121" s="7">
        <v>202039.04000000001</v>
      </c>
      <c r="D121" s="40">
        <v>195000</v>
      </c>
      <c r="E121" s="39">
        <v>192000</v>
      </c>
      <c r="F121" s="39">
        <v>189000</v>
      </c>
      <c r="G121" s="39"/>
      <c r="H121" s="39"/>
      <c r="I121" s="42"/>
    </row>
    <row r="122" spans="1:9" x14ac:dyDescent="0.3">
      <c r="A122" s="37" t="s">
        <v>1818</v>
      </c>
      <c r="B122" s="3" t="s">
        <v>1819</v>
      </c>
      <c r="C122" s="7">
        <v>213024</v>
      </c>
      <c r="D122" s="40">
        <v>210000</v>
      </c>
      <c r="E122" s="39">
        <v>209000</v>
      </c>
      <c r="F122" s="39">
        <v>208000</v>
      </c>
      <c r="G122" s="39"/>
      <c r="H122" s="39"/>
      <c r="I122" s="42"/>
    </row>
    <row r="123" spans="1:9" x14ac:dyDescent="0.3">
      <c r="A123" s="37" t="s">
        <v>1820</v>
      </c>
      <c r="B123" s="3" t="s">
        <v>1821</v>
      </c>
      <c r="C123" s="7">
        <v>167050.23999999999</v>
      </c>
      <c r="D123" s="40">
        <v>163000</v>
      </c>
      <c r="E123" s="39">
        <v>161000</v>
      </c>
      <c r="F123" s="39">
        <v>159000</v>
      </c>
      <c r="G123" s="39"/>
      <c r="H123" s="39"/>
      <c r="I123" s="42"/>
    </row>
    <row r="124" spans="1:9" x14ac:dyDescent="0.3">
      <c r="A124" s="37" t="s">
        <v>1822</v>
      </c>
      <c r="B124" s="3" t="s">
        <v>1823</v>
      </c>
      <c r="C124" s="7">
        <v>220980.48000000001</v>
      </c>
      <c r="D124" s="40">
        <v>210000</v>
      </c>
      <c r="E124" s="39">
        <v>197000</v>
      </c>
      <c r="F124" s="39">
        <v>194000</v>
      </c>
      <c r="G124" s="39"/>
      <c r="H124" s="39"/>
      <c r="I124" s="42"/>
    </row>
    <row r="125" spans="1:9" x14ac:dyDescent="0.3">
      <c r="A125" s="37" t="s">
        <v>1824</v>
      </c>
      <c r="B125" s="3" t="s">
        <v>1825</v>
      </c>
      <c r="C125" s="7">
        <v>188849.92000000001</v>
      </c>
      <c r="D125" s="40">
        <v>182000</v>
      </c>
      <c r="E125" s="39">
        <v>180000</v>
      </c>
      <c r="F125" s="39">
        <v>178000</v>
      </c>
      <c r="G125" s="39"/>
      <c r="H125" s="39"/>
      <c r="I125" s="42"/>
    </row>
    <row r="126" spans="1:9" x14ac:dyDescent="0.3">
      <c r="A126" s="37" t="s">
        <v>1826</v>
      </c>
      <c r="B126" s="3" t="s">
        <v>1827</v>
      </c>
      <c r="C126" s="7">
        <v>194333.44</v>
      </c>
      <c r="D126" s="40">
        <v>189000</v>
      </c>
      <c r="E126" s="39">
        <v>187000</v>
      </c>
      <c r="F126" s="39">
        <v>185000</v>
      </c>
      <c r="G126" s="39"/>
      <c r="H126" s="39"/>
      <c r="I126" s="42"/>
    </row>
    <row r="127" spans="1:9" x14ac:dyDescent="0.3">
      <c r="A127" s="37" t="s">
        <v>1828</v>
      </c>
      <c r="B127" s="3" t="s">
        <v>1829</v>
      </c>
      <c r="C127" s="7">
        <v>259614.8</v>
      </c>
      <c r="D127" s="40">
        <v>250000</v>
      </c>
      <c r="E127" s="39">
        <v>248000</v>
      </c>
      <c r="F127" s="39">
        <v>245000</v>
      </c>
      <c r="G127" s="39"/>
      <c r="H127" s="39"/>
      <c r="I127" s="42"/>
    </row>
    <row r="128" spans="1:9" x14ac:dyDescent="0.3">
      <c r="A128" s="37" t="s">
        <v>1830</v>
      </c>
      <c r="B128" s="3" t="s">
        <v>1831</v>
      </c>
      <c r="C128" s="7">
        <v>213194.23999999999</v>
      </c>
      <c r="D128" s="40">
        <v>198000</v>
      </c>
      <c r="E128" s="39">
        <v>193000</v>
      </c>
      <c r="F128" s="39">
        <v>190000</v>
      </c>
      <c r="G128" s="39"/>
      <c r="H128" s="39"/>
      <c r="I128" s="42"/>
    </row>
    <row r="129" spans="1:9" x14ac:dyDescent="0.3">
      <c r="A129" s="37" t="s">
        <v>1832</v>
      </c>
      <c r="B129" s="3" t="s">
        <v>1833</v>
      </c>
      <c r="C129" s="7">
        <v>209843.20000000001</v>
      </c>
      <c r="D129" s="40">
        <v>200000</v>
      </c>
      <c r="E129" s="39">
        <v>194000</v>
      </c>
      <c r="F129" s="39">
        <v>192000</v>
      </c>
      <c r="G129" s="39"/>
      <c r="H129" s="39"/>
      <c r="I129" s="42"/>
    </row>
    <row r="130" spans="1:9" x14ac:dyDescent="0.3">
      <c r="A130" s="37" t="s">
        <v>1834</v>
      </c>
      <c r="B130" s="3" t="s">
        <v>1835</v>
      </c>
      <c r="C130" s="7">
        <v>199548.79999999999</v>
      </c>
      <c r="D130" s="40">
        <v>196000</v>
      </c>
      <c r="E130" s="39">
        <v>195000</v>
      </c>
      <c r="F130" s="39">
        <v>194000</v>
      </c>
      <c r="G130" s="39"/>
      <c r="H130" s="39"/>
      <c r="I130" s="42"/>
    </row>
    <row r="131" spans="1:9" x14ac:dyDescent="0.3">
      <c r="A131" s="37" t="s">
        <v>1836</v>
      </c>
      <c r="B131" s="3" t="s">
        <v>1837</v>
      </c>
      <c r="C131" s="7">
        <v>180566.39999999999</v>
      </c>
      <c r="D131" s="40">
        <v>174000</v>
      </c>
      <c r="E131" s="39"/>
      <c r="F131" s="39"/>
      <c r="G131" s="39"/>
      <c r="H131" s="39"/>
      <c r="I131" s="42"/>
    </row>
    <row r="132" spans="1:9" x14ac:dyDescent="0.3">
      <c r="A132" s="37" t="s">
        <v>1838</v>
      </c>
      <c r="B132" s="3" t="s">
        <v>1839</v>
      </c>
      <c r="C132" s="7">
        <v>181587.84</v>
      </c>
      <c r="D132" s="40">
        <v>169000</v>
      </c>
      <c r="E132" s="39"/>
      <c r="F132" s="39"/>
      <c r="G132" s="39"/>
      <c r="H132" s="39"/>
      <c r="I132" s="42"/>
    </row>
    <row r="133" spans="1:9" x14ac:dyDescent="0.3">
      <c r="A133" s="37" t="s">
        <v>1840</v>
      </c>
      <c r="B133" s="3" t="s">
        <v>1841</v>
      </c>
      <c r="C133" s="7">
        <v>202966.08</v>
      </c>
      <c r="D133" s="40">
        <v>188000</v>
      </c>
      <c r="E133" s="39"/>
      <c r="F133" s="39"/>
      <c r="G133" s="39"/>
      <c r="H133" s="39"/>
      <c r="I133" s="42"/>
    </row>
    <row r="134" spans="1:9" x14ac:dyDescent="0.3">
      <c r="A134" s="37" t="s">
        <v>1842</v>
      </c>
      <c r="B134" s="3" t="s">
        <v>1843</v>
      </c>
      <c r="C134" s="7">
        <v>141841.28</v>
      </c>
      <c r="D134" s="40">
        <v>134000</v>
      </c>
      <c r="E134" s="39"/>
      <c r="F134" s="39"/>
      <c r="G134" s="39"/>
      <c r="H134" s="39"/>
      <c r="I134" s="42"/>
    </row>
    <row r="135" spans="1:9" x14ac:dyDescent="0.3">
      <c r="A135" s="37" t="s">
        <v>1844</v>
      </c>
      <c r="B135" s="3" t="s">
        <v>1845</v>
      </c>
      <c r="C135" s="7">
        <v>134448</v>
      </c>
      <c r="D135" s="40">
        <v>131000</v>
      </c>
      <c r="E135" s="39">
        <v>130000</v>
      </c>
      <c r="F135" s="39">
        <v>128000</v>
      </c>
      <c r="G135" s="39"/>
      <c r="H135" s="39"/>
      <c r="I135" s="42"/>
    </row>
    <row r="136" spans="1:9" x14ac:dyDescent="0.3">
      <c r="A136" s="37" t="s">
        <v>1846</v>
      </c>
      <c r="B136" s="3" t="s">
        <v>1847</v>
      </c>
      <c r="C136" s="7">
        <v>284220.15999999997</v>
      </c>
      <c r="D136" s="40">
        <v>275000</v>
      </c>
      <c r="E136" s="39"/>
      <c r="F136" s="39"/>
      <c r="G136" s="39"/>
      <c r="H136" s="39"/>
      <c r="I136" s="42"/>
    </row>
    <row r="137" spans="1:9" x14ac:dyDescent="0.3">
      <c r="A137" s="37" t="s">
        <v>1848</v>
      </c>
      <c r="B137" s="3" t="s">
        <v>1849</v>
      </c>
      <c r="C137" s="7">
        <v>409713.91999999998</v>
      </c>
      <c r="D137" s="40">
        <v>390000</v>
      </c>
      <c r="E137" s="39"/>
      <c r="F137" s="39"/>
      <c r="G137" s="39"/>
      <c r="H137" s="39"/>
      <c r="I137" s="42"/>
    </row>
    <row r="138" spans="1:9" x14ac:dyDescent="0.3">
      <c r="A138" s="37" t="s">
        <v>1850</v>
      </c>
      <c r="B138" s="3" t="s">
        <v>1851</v>
      </c>
      <c r="C138" s="7">
        <v>48545.279999999999</v>
      </c>
      <c r="D138" s="40">
        <v>47500</v>
      </c>
      <c r="E138" s="39"/>
      <c r="F138" s="39"/>
      <c r="G138" s="39">
        <v>46500</v>
      </c>
      <c r="H138" s="39">
        <v>46000</v>
      </c>
      <c r="I138" s="42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0B2300-F28A-4D27-8ABA-F9B0967B3A40}">
  <dimension ref="A1:H41"/>
  <sheetViews>
    <sheetView workbookViewId="0">
      <selection activeCell="B15" sqref="B15"/>
    </sheetView>
  </sheetViews>
  <sheetFormatPr defaultRowHeight="14.4" x14ac:dyDescent="0.3"/>
  <cols>
    <col min="1" max="1" width="10.109375" customWidth="1"/>
    <col min="2" max="2" width="66.21875" customWidth="1"/>
    <col min="3" max="3" width="14.44140625" customWidth="1"/>
    <col min="4" max="4" width="15.33203125" customWidth="1"/>
    <col min="5" max="5" width="18.21875" customWidth="1"/>
    <col min="6" max="6" width="18.6640625" customWidth="1"/>
    <col min="7" max="7" width="17.88671875" customWidth="1"/>
    <col min="8" max="8" width="45.77734375" customWidth="1"/>
  </cols>
  <sheetData>
    <row r="1" spans="1:8" x14ac:dyDescent="0.3">
      <c r="A1" s="60" t="s">
        <v>0</v>
      </c>
      <c r="B1" s="60" t="s">
        <v>1</v>
      </c>
      <c r="C1" s="61" t="s">
        <v>1980</v>
      </c>
      <c r="D1" s="62" t="s">
        <v>1981</v>
      </c>
      <c r="E1" s="63" t="s">
        <v>1982</v>
      </c>
      <c r="F1" s="64" t="s">
        <v>1983</v>
      </c>
      <c r="G1" s="65" t="s">
        <v>1572</v>
      </c>
      <c r="H1" s="60" t="s">
        <v>1984</v>
      </c>
    </row>
    <row r="2" spans="1:8" x14ac:dyDescent="0.3">
      <c r="A2" s="1" t="s">
        <v>1985</v>
      </c>
      <c r="B2" s="1" t="s">
        <v>1986</v>
      </c>
      <c r="C2" s="66">
        <v>78409</v>
      </c>
      <c r="D2" s="67">
        <v>77000</v>
      </c>
      <c r="E2" s="68">
        <v>72000</v>
      </c>
      <c r="F2" s="69">
        <v>114999</v>
      </c>
      <c r="G2" s="70"/>
      <c r="H2" s="1" t="s">
        <v>1987</v>
      </c>
    </row>
    <row r="3" spans="1:8" x14ac:dyDescent="0.3">
      <c r="A3" s="1" t="s">
        <v>1988</v>
      </c>
      <c r="B3" s="1" t="s">
        <v>1989</v>
      </c>
      <c r="C3" s="66">
        <v>83964</v>
      </c>
      <c r="D3" s="67">
        <v>82000</v>
      </c>
      <c r="E3" s="68">
        <v>78000</v>
      </c>
      <c r="F3" s="69">
        <v>122999</v>
      </c>
      <c r="G3" s="70"/>
      <c r="H3" s="1" t="s">
        <v>1990</v>
      </c>
    </row>
    <row r="4" spans="1:8" x14ac:dyDescent="0.3">
      <c r="A4" s="1" t="s">
        <v>1991</v>
      </c>
      <c r="B4" s="1" t="s">
        <v>1992</v>
      </c>
      <c r="C4" s="66">
        <v>106300</v>
      </c>
      <c r="D4" s="67">
        <v>105000</v>
      </c>
      <c r="E4" s="68">
        <v>100000</v>
      </c>
      <c r="F4" s="69">
        <v>154999</v>
      </c>
      <c r="G4" s="70"/>
      <c r="H4" s="1" t="s">
        <v>1993</v>
      </c>
    </row>
    <row r="5" spans="1:8" x14ac:dyDescent="0.3">
      <c r="A5" s="3">
        <v>423958</v>
      </c>
      <c r="B5" s="1" t="s">
        <v>1994</v>
      </c>
      <c r="C5" s="66">
        <v>137254</v>
      </c>
      <c r="D5" s="67">
        <v>135000</v>
      </c>
      <c r="E5" s="68">
        <v>131000</v>
      </c>
      <c r="F5" s="69">
        <v>144999</v>
      </c>
      <c r="G5" s="70"/>
      <c r="H5" s="1" t="s">
        <v>1995</v>
      </c>
    </row>
    <row r="6" spans="1:8" x14ac:dyDescent="0.3">
      <c r="A6" s="3">
        <v>374779</v>
      </c>
      <c r="B6" s="1" t="s">
        <v>1996</v>
      </c>
      <c r="C6" s="66">
        <v>99083</v>
      </c>
      <c r="D6" s="67">
        <v>98000</v>
      </c>
      <c r="E6" s="68">
        <v>93000</v>
      </c>
      <c r="F6" s="69">
        <v>149999</v>
      </c>
      <c r="G6" s="70"/>
      <c r="H6" s="1" t="s">
        <v>1997</v>
      </c>
    </row>
    <row r="7" spans="1:8" x14ac:dyDescent="0.3">
      <c r="A7" s="3">
        <v>374780</v>
      </c>
      <c r="B7" s="1" t="s">
        <v>1998</v>
      </c>
      <c r="C7" s="66">
        <v>102700</v>
      </c>
      <c r="D7" s="67">
        <v>102000</v>
      </c>
      <c r="E7" s="68">
        <v>97000</v>
      </c>
      <c r="F7" s="69">
        <v>154999</v>
      </c>
      <c r="G7" s="70"/>
      <c r="H7" s="1" t="s">
        <v>1999</v>
      </c>
    </row>
    <row r="8" spans="1:8" x14ac:dyDescent="0.3">
      <c r="A8" s="3">
        <v>374781</v>
      </c>
      <c r="B8" s="1" t="s">
        <v>2000</v>
      </c>
      <c r="C8" s="66">
        <v>105954</v>
      </c>
      <c r="D8" s="67">
        <v>104000</v>
      </c>
      <c r="E8" s="68">
        <v>101000</v>
      </c>
      <c r="F8" s="69">
        <v>199999</v>
      </c>
      <c r="G8" s="70"/>
      <c r="H8" s="1" t="s">
        <v>2001</v>
      </c>
    </row>
    <row r="9" spans="1:8" x14ac:dyDescent="0.3">
      <c r="A9" s="1"/>
      <c r="B9" s="1"/>
      <c r="C9" s="66"/>
      <c r="D9" s="67"/>
      <c r="E9" s="68"/>
      <c r="F9" s="69"/>
      <c r="G9" s="70"/>
      <c r="H9" s="1"/>
    </row>
    <row r="10" spans="1:8" x14ac:dyDescent="0.3">
      <c r="A10" s="1" t="s">
        <v>2002</v>
      </c>
      <c r="B10" s="1" t="s">
        <v>2003</v>
      </c>
      <c r="C10" s="66">
        <v>47035</v>
      </c>
      <c r="D10" s="67">
        <v>44000</v>
      </c>
      <c r="E10" s="68">
        <v>42000</v>
      </c>
      <c r="F10" s="69">
        <v>69999</v>
      </c>
      <c r="G10" s="70"/>
      <c r="H10" s="1" t="s">
        <v>2004</v>
      </c>
    </row>
    <row r="11" spans="1:8" x14ac:dyDescent="0.3">
      <c r="A11" s="1" t="s">
        <v>2005</v>
      </c>
      <c r="B11" s="1" t="s">
        <v>2006</v>
      </c>
      <c r="C11" s="66">
        <v>53333</v>
      </c>
      <c r="D11" s="67">
        <v>50000</v>
      </c>
      <c r="E11" s="68">
        <v>47000</v>
      </c>
      <c r="F11" s="69">
        <v>79999</v>
      </c>
      <c r="G11" s="70"/>
      <c r="H11" s="1" t="s">
        <v>2007</v>
      </c>
    </row>
    <row r="12" spans="1:8" x14ac:dyDescent="0.3">
      <c r="A12" s="1" t="s">
        <v>2008</v>
      </c>
      <c r="B12" s="1" t="s">
        <v>2009</v>
      </c>
      <c r="C12" s="66">
        <v>61252</v>
      </c>
      <c r="D12" s="67">
        <v>58000</v>
      </c>
      <c r="E12" s="68">
        <v>56000</v>
      </c>
      <c r="F12" s="69">
        <v>89999</v>
      </c>
      <c r="G12" s="70"/>
      <c r="H12" s="1" t="s">
        <v>2010</v>
      </c>
    </row>
    <row r="13" spans="1:8" x14ac:dyDescent="0.3">
      <c r="A13" s="71" t="s">
        <v>2011</v>
      </c>
      <c r="B13" s="72" t="s">
        <v>2012</v>
      </c>
      <c r="C13" s="73">
        <v>83150</v>
      </c>
      <c r="D13" s="74">
        <v>79191</v>
      </c>
      <c r="E13" s="75">
        <v>77000</v>
      </c>
      <c r="F13" s="76">
        <v>119999</v>
      </c>
      <c r="G13" s="70"/>
      <c r="H13" s="71" t="s">
        <v>2013</v>
      </c>
    </row>
    <row r="14" spans="1:8" x14ac:dyDescent="0.3">
      <c r="A14" s="1" t="s">
        <v>2014</v>
      </c>
      <c r="B14" s="1" t="s">
        <v>2015</v>
      </c>
      <c r="C14" s="66">
        <v>115874</v>
      </c>
      <c r="D14" s="67">
        <v>111000</v>
      </c>
      <c r="E14" s="68">
        <v>109000</v>
      </c>
      <c r="F14" s="69">
        <v>169999</v>
      </c>
      <c r="G14" s="70"/>
      <c r="H14" s="1" t="s">
        <v>2016</v>
      </c>
    </row>
    <row r="15" spans="1:8" x14ac:dyDescent="0.3">
      <c r="A15" s="1"/>
      <c r="B15" s="1"/>
      <c r="C15" s="66"/>
      <c r="D15" s="67"/>
      <c r="E15" s="68"/>
      <c r="F15" s="69"/>
      <c r="G15" s="70"/>
      <c r="H15" s="1"/>
    </row>
    <row r="16" spans="1:8" x14ac:dyDescent="0.3">
      <c r="A16" s="3">
        <v>404838</v>
      </c>
      <c r="B16" s="1" t="s">
        <v>2017</v>
      </c>
      <c r="C16" s="66">
        <v>42303</v>
      </c>
      <c r="D16" s="67">
        <v>41000</v>
      </c>
      <c r="E16" s="68">
        <v>40000</v>
      </c>
      <c r="F16" s="69">
        <v>61999</v>
      </c>
      <c r="G16" s="70"/>
      <c r="H16" s="1" t="s">
        <v>2018</v>
      </c>
    </row>
    <row r="17" spans="1:8" x14ac:dyDescent="0.3">
      <c r="A17" s="77">
        <v>404710</v>
      </c>
      <c r="B17" s="72" t="s">
        <v>2019</v>
      </c>
      <c r="C17" s="73">
        <v>58148</v>
      </c>
      <c r="D17" s="74">
        <v>55380</v>
      </c>
      <c r="E17" s="75">
        <v>54000</v>
      </c>
      <c r="F17" s="76">
        <v>84999</v>
      </c>
      <c r="G17" s="70"/>
      <c r="H17" s="71" t="s">
        <v>2020</v>
      </c>
    </row>
    <row r="18" spans="1:8" x14ac:dyDescent="0.3">
      <c r="A18" s="1"/>
      <c r="B18" s="1"/>
      <c r="C18" s="66"/>
      <c r="D18" s="67"/>
      <c r="E18" s="68"/>
      <c r="F18" s="69"/>
      <c r="G18" s="70"/>
      <c r="H18" s="1"/>
    </row>
    <row r="19" spans="1:8" x14ac:dyDescent="0.3">
      <c r="A19" s="1" t="s">
        <v>2021</v>
      </c>
      <c r="B19" s="1" t="s">
        <v>2022</v>
      </c>
      <c r="C19" s="66">
        <v>32021</v>
      </c>
      <c r="D19" s="67">
        <v>31000</v>
      </c>
      <c r="E19" s="68">
        <v>30000</v>
      </c>
      <c r="F19" s="69">
        <v>47999</v>
      </c>
      <c r="G19" s="70"/>
      <c r="H19" s="1" t="s">
        <v>2023</v>
      </c>
    </row>
    <row r="20" spans="1:8" x14ac:dyDescent="0.3">
      <c r="A20" s="1" t="s">
        <v>2024</v>
      </c>
      <c r="B20" s="1" t="s">
        <v>2025</v>
      </c>
      <c r="C20" s="66">
        <v>40649</v>
      </c>
      <c r="D20" s="67">
        <v>39000</v>
      </c>
      <c r="E20" s="68">
        <v>38000</v>
      </c>
      <c r="F20" s="69">
        <v>59999</v>
      </c>
      <c r="G20" s="70"/>
      <c r="H20" s="1" t="s">
        <v>2026</v>
      </c>
    </row>
    <row r="21" spans="1:8" x14ac:dyDescent="0.3">
      <c r="A21" s="1" t="s">
        <v>2027</v>
      </c>
      <c r="B21" s="78" t="s">
        <v>2028</v>
      </c>
      <c r="C21" s="66">
        <v>51896</v>
      </c>
      <c r="D21" s="67">
        <v>50000</v>
      </c>
      <c r="E21" s="68">
        <v>49000</v>
      </c>
      <c r="F21" s="69">
        <v>74999</v>
      </c>
      <c r="G21" s="70"/>
      <c r="H21" s="1" t="s">
        <v>2029</v>
      </c>
    </row>
    <row r="22" spans="1:8" x14ac:dyDescent="0.3">
      <c r="A22" s="1"/>
      <c r="B22" s="78"/>
      <c r="C22" s="66"/>
      <c r="D22" s="67"/>
      <c r="E22" s="68"/>
      <c r="F22" s="69"/>
      <c r="G22" s="70"/>
      <c r="H22" s="1"/>
    </row>
    <row r="23" spans="1:8" x14ac:dyDescent="0.3">
      <c r="A23" s="1" t="s">
        <v>2030</v>
      </c>
      <c r="B23" s="78" t="s">
        <v>2031</v>
      </c>
      <c r="C23" s="66">
        <v>70500</v>
      </c>
      <c r="D23" s="67">
        <v>67000</v>
      </c>
      <c r="E23" s="68">
        <v>64500</v>
      </c>
      <c r="F23" s="69">
        <v>99999</v>
      </c>
      <c r="G23" s="70"/>
      <c r="H23" s="1" t="s">
        <v>2032</v>
      </c>
    </row>
    <row r="24" spans="1:8" x14ac:dyDescent="0.3">
      <c r="A24" s="1" t="s">
        <v>2033</v>
      </c>
      <c r="B24" s="78" t="s">
        <v>2034</v>
      </c>
      <c r="C24" s="66">
        <v>75911</v>
      </c>
      <c r="D24" s="67">
        <v>72297</v>
      </c>
      <c r="E24" s="68">
        <v>69000</v>
      </c>
      <c r="F24" s="69">
        <v>109999</v>
      </c>
      <c r="G24" s="70"/>
      <c r="H24" s="1" t="s">
        <v>2035</v>
      </c>
    </row>
    <row r="25" spans="1:8" x14ac:dyDescent="0.3">
      <c r="A25" s="3">
        <v>404705</v>
      </c>
      <c r="B25" s="78" t="s">
        <v>2036</v>
      </c>
      <c r="C25" s="66">
        <v>134391</v>
      </c>
      <c r="D25" s="67">
        <v>137000</v>
      </c>
      <c r="E25" s="68">
        <v>130000</v>
      </c>
      <c r="F25" s="69">
        <v>129999</v>
      </c>
      <c r="G25" s="70"/>
      <c r="H25" s="1" t="s">
        <v>2037</v>
      </c>
    </row>
    <row r="26" spans="1:8" x14ac:dyDescent="0.3">
      <c r="A26" s="3">
        <v>404837</v>
      </c>
      <c r="B26" s="78" t="s">
        <v>2038</v>
      </c>
      <c r="C26" s="66">
        <v>140360</v>
      </c>
      <c r="D26" s="67">
        <v>142000</v>
      </c>
      <c r="E26" s="68">
        <v>135000</v>
      </c>
      <c r="F26" s="69">
        <v>209999</v>
      </c>
      <c r="G26" s="70"/>
      <c r="H26" s="1" t="s">
        <v>2039</v>
      </c>
    </row>
    <row r="27" spans="1:8" x14ac:dyDescent="0.3">
      <c r="A27" s="1"/>
      <c r="B27" s="78"/>
      <c r="C27" s="66"/>
      <c r="D27" s="67"/>
      <c r="E27" s="68"/>
      <c r="F27" s="69"/>
      <c r="G27" s="70"/>
      <c r="H27" s="1"/>
    </row>
    <row r="28" spans="1:8" x14ac:dyDescent="0.3">
      <c r="A28" s="3">
        <v>404697</v>
      </c>
      <c r="B28" s="1" t="s">
        <v>2040</v>
      </c>
      <c r="C28" s="66">
        <v>112344</v>
      </c>
      <c r="D28" s="67">
        <v>109000</v>
      </c>
      <c r="E28" s="68">
        <v>104000</v>
      </c>
      <c r="F28" s="69">
        <v>169999</v>
      </c>
      <c r="G28" s="70"/>
      <c r="H28" s="1" t="s">
        <v>2041</v>
      </c>
    </row>
    <row r="29" spans="1:8" x14ac:dyDescent="0.3">
      <c r="A29" s="3">
        <v>404698</v>
      </c>
      <c r="B29" s="1" t="s">
        <v>2042</v>
      </c>
      <c r="C29" s="66">
        <v>112754</v>
      </c>
      <c r="D29" s="67">
        <v>111000</v>
      </c>
      <c r="E29" s="68">
        <v>106000</v>
      </c>
      <c r="F29" s="69">
        <v>171999</v>
      </c>
      <c r="G29" s="70"/>
      <c r="H29" s="1" t="s">
        <v>2043</v>
      </c>
    </row>
    <row r="30" spans="1:8" x14ac:dyDescent="0.3">
      <c r="A30" s="1" t="s">
        <v>2044</v>
      </c>
      <c r="B30" s="1" t="s">
        <v>2045</v>
      </c>
      <c r="C30" s="66">
        <v>116018</v>
      </c>
      <c r="D30" s="67">
        <v>114000</v>
      </c>
      <c r="E30" s="68">
        <v>109000</v>
      </c>
      <c r="F30" s="69">
        <v>174999</v>
      </c>
      <c r="G30" s="70"/>
      <c r="H30" s="1" t="s">
        <v>2046</v>
      </c>
    </row>
    <row r="31" spans="1:8" x14ac:dyDescent="0.3">
      <c r="A31" s="1" t="s">
        <v>2047</v>
      </c>
      <c r="B31" s="1" t="s">
        <v>2048</v>
      </c>
      <c r="C31" s="66">
        <v>120232</v>
      </c>
      <c r="D31" s="67">
        <v>119000</v>
      </c>
      <c r="E31" s="68">
        <v>114000</v>
      </c>
      <c r="F31" s="69">
        <v>177999</v>
      </c>
      <c r="G31" s="70"/>
      <c r="H31" s="1" t="s">
        <v>2049</v>
      </c>
    </row>
    <row r="32" spans="1:8" x14ac:dyDescent="0.3">
      <c r="A32" s="3">
        <v>404700</v>
      </c>
      <c r="B32" s="1" t="s">
        <v>2050</v>
      </c>
      <c r="C32" s="66">
        <v>132286</v>
      </c>
      <c r="D32" s="67">
        <v>129000</v>
      </c>
      <c r="E32" s="68">
        <v>123000</v>
      </c>
      <c r="F32" s="69">
        <v>199999</v>
      </c>
      <c r="G32" s="70"/>
      <c r="H32" s="1" t="s">
        <v>2051</v>
      </c>
    </row>
    <row r="33" spans="1:8" x14ac:dyDescent="0.3">
      <c r="A33" s="3">
        <v>404701</v>
      </c>
      <c r="B33" s="1" t="s">
        <v>2052</v>
      </c>
      <c r="C33" s="66">
        <v>139278</v>
      </c>
      <c r="D33" s="67">
        <v>137000</v>
      </c>
      <c r="E33" s="68">
        <v>131000</v>
      </c>
      <c r="F33" s="69">
        <v>209999</v>
      </c>
      <c r="G33" s="70"/>
      <c r="H33" s="1" t="s">
        <v>2053</v>
      </c>
    </row>
    <row r="34" spans="1:8" x14ac:dyDescent="0.3">
      <c r="A34" s="1" t="s">
        <v>2054</v>
      </c>
      <c r="B34" s="1" t="s">
        <v>2055</v>
      </c>
      <c r="C34" s="79">
        <v>158495</v>
      </c>
      <c r="D34" s="80">
        <v>155000</v>
      </c>
      <c r="E34" s="81">
        <v>149000</v>
      </c>
      <c r="F34" s="69">
        <v>239999</v>
      </c>
      <c r="G34" s="70"/>
      <c r="H34" s="1" t="s">
        <v>2056</v>
      </c>
    </row>
    <row r="35" spans="1:8" x14ac:dyDescent="0.3">
      <c r="A35" s="1" t="s">
        <v>2057</v>
      </c>
      <c r="B35" s="1" t="s">
        <v>2058</v>
      </c>
      <c r="C35" s="79">
        <v>172651</v>
      </c>
      <c r="D35" s="80">
        <v>167000</v>
      </c>
      <c r="E35" s="81">
        <v>162000</v>
      </c>
      <c r="F35" s="69">
        <v>259999</v>
      </c>
      <c r="G35" s="70"/>
      <c r="H35" s="1" t="s">
        <v>2059</v>
      </c>
    </row>
    <row r="36" spans="1:8" x14ac:dyDescent="0.3">
      <c r="A36" s="1"/>
      <c r="B36" s="1"/>
      <c r="C36" s="82"/>
      <c r="D36" s="83"/>
      <c r="E36" s="84"/>
      <c r="F36" s="69"/>
      <c r="G36" s="70"/>
      <c r="H36" s="1"/>
    </row>
    <row r="37" spans="1:8" x14ac:dyDescent="0.3">
      <c r="A37" s="71" t="s">
        <v>2060</v>
      </c>
      <c r="B37" s="72" t="s">
        <v>2061</v>
      </c>
      <c r="C37" s="85">
        <v>171796</v>
      </c>
      <c r="D37" s="86">
        <v>163616</v>
      </c>
      <c r="E37" s="87">
        <v>157000</v>
      </c>
      <c r="F37" s="76">
        <v>259999</v>
      </c>
      <c r="G37" s="70"/>
      <c r="H37" s="71" t="s">
        <v>2062</v>
      </c>
    </row>
    <row r="38" spans="1:8" x14ac:dyDescent="0.3">
      <c r="A38" s="1" t="s">
        <v>2063</v>
      </c>
      <c r="B38" s="1" t="s">
        <v>2064</v>
      </c>
      <c r="C38" s="79">
        <v>171796</v>
      </c>
      <c r="D38" s="88">
        <v>163616</v>
      </c>
      <c r="E38" s="89">
        <v>157000</v>
      </c>
      <c r="F38" s="69">
        <v>259999</v>
      </c>
      <c r="G38" s="70"/>
      <c r="H38" s="1" t="s">
        <v>2065</v>
      </c>
    </row>
    <row r="39" spans="1:8" x14ac:dyDescent="0.3">
      <c r="A39" s="1"/>
      <c r="B39" s="1"/>
      <c r="C39" s="82"/>
      <c r="D39" s="83"/>
      <c r="E39" s="84"/>
      <c r="F39" s="69"/>
      <c r="G39" s="70"/>
      <c r="H39" s="1"/>
    </row>
    <row r="40" spans="1:8" x14ac:dyDescent="0.3">
      <c r="A40" s="71">
        <v>404693</v>
      </c>
      <c r="B40" s="72" t="s">
        <v>2066</v>
      </c>
      <c r="C40" s="90">
        <v>213460</v>
      </c>
      <c r="D40" s="86">
        <v>203296</v>
      </c>
      <c r="E40" s="91">
        <v>195000</v>
      </c>
      <c r="F40" s="76">
        <v>319999</v>
      </c>
      <c r="G40" s="70"/>
      <c r="H40" s="71" t="s">
        <v>2067</v>
      </c>
    </row>
    <row r="41" spans="1:8" x14ac:dyDescent="0.3">
      <c r="A41" s="1">
        <v>404694</v>
      </c>
      <c r="B41" s="1" t="s">
        <v>2068</v>
      </c>
      <c r="C41" s="92">
        <v>213460</v>
      </c>
      <c r="D41" s="88">
        <v>203296</v>
      </c>
      <c r="E41" s="93">
        <v>195000</v>
      </c>
      <c r="F41" s="69">
        <v>329999</v>
      </c>
      <c r="G41" s="70"/>
      <c r="H41" s="1" t="s">
        <v>2069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BC813E-4535-4BA9-98F5-274FC81A33D1}">
  <dimension ref="A1:G9"/>
  <sheetViews>
    <sheetView workbookViewId="0">
      <selection activeCell="B14" sqref="B14"/>
    </sheetView>
  </sheetViews>
  <sheetFormatPr defaultRowHeight="14.4" x14ac:dyDescent="0.3"/>
  <cols>
    <col min="2" max="2" width="53.6640625" customWidth="1"/>
    <col min="3" max="3" width="15.44140625" customWidth="1"/>
    <col min="4" max="4" width="13" customWidth="1"/>
    <col min="5" max="5" width="13.109375" customWidth="1"/>
    <col min="6" max="6" width="16.6640625" customWidth="1"/>
  </cols>
  <sheetData>
    <row r="1" spans="1:7" x14ac:dyDescent="0.3">
      <c r="A1" s="55" t="s">
        <v>0</v>
      </c>
      <c r="B1" s="55" t="s">
        <v>1</v>
      </c>
      <c r="C1" s="56" t="s">
        <v>1976</v>
      </c>
      <c r="D1" s="56" t="s">
        <v>1977</v>
      </c>
      <c r="E1" s="56" t="s">
        <v>1978</v>
      </c>
      <c r="F1" s="56" t="s">
        <v>1979</v>
      </c>
      <c r="G1" s="57" t="s">
        <v>1572</v>
      </c>
    </row>
    <row r="2" spans="1:7" x14ac:dyDescent="0.3">
      <c r="A2" s="1" t="s">
        <v>385</v>
      </c>
      <c r="B2" s="1" t="s">
        <v>386</v>
      </c>
      <c r="C2" s="58">
        <v>329000</v>
      </c>
      <c r="D2" s="58">
        <v>300000</v>
      </c>
      <c r="E2" s="58">
        <v>280000</v>
      </c>
      <c r="F2" s="58">
        <v>270000</v>
      </c>
      <c r="G2" s="59"/>
    </row>
    <row r="3" spans="1:7" x14ac:dyDescent="0.3">
      <c r="A3" s="1" t="s">
        <v>389</v>
      </c>
      <c r="B3" s="1" t="s">
        <v>390</v>
      </c>
      <c r="C3" s="58">
        <v>128700</v>
      </c>
      <c r="D3" s="58">
        <v>122000</v>
      </c>
      <c r="E3" s="58">
        <v>116000</v>
      </c>
      <c r="F3" s="58"/>
      <c r="G3" s="59"/>
    </row>
    <row r="4" spans="1:7" x14ac:dyDescent="0.3">
      <c r="A4" s="1" t="s">
        <v>399</v>
      </c>
      <c r="B4" s="1" t="s">
        <v>400</v>
      </c>
      <c r="C4" s="58">
        <v>200000</v>
      </c>
      <c r="D4" s="58">
        <v>180000</v>
      </c>
      <c r="E4" s="58">
        <v>170000</v>
      </c>
      <c r="F4" s="58">
        <v>161000</v>
      </c>
      <c r="G4" s="59"/>
    </row>
    <row r="5" spans="1:7" x14ac:dyDescent="0.3">
      <c r="A5" s="1" t="s">
        <v>403</v>
      </c>
      <c r="B5" s="1" t="s">
        <v>404</v>
      </c>
      <c r="C5" s="58">
        <v>257500</v>
      </c>
      <c r="D5" s="58">
        <v>247500</v>
      </c>
      <c r="E5" s="58">
        <v>237500</v>
      </c>
      <c r="F5" s="58"/>
      <c r="G5" s="59"/>
    </row>
    <row r="6" spans="1:7" x14ac:dyDescent="0.3">
      <c r="A6" s="1" t="s">
        <v>427</v>
      </c>
      <c r="B6" s="1" t="s">
        <v>428</v>
      </c>
      <c r="C6" s="58">
        <v>109500</v>
      </c>
      <c r="D6" s="58">
        <v>106000</v>
      </c>
      <c r="E6" s="58">
        <v>102500</v>
      </c>
      <c r="F6" s="58"/>
      <c r="G6" s="59"/>
    </row>
    <row r="7" spans="1:7" x14ac:dyDescent="0.3">
      <c r="A7" s="1" t="s">
        <v>435</v>
      </c>
      <c r="B7" s="1" t="s">
        <v>436</v>
      </c>
      <c r="C7" s="58">
        <v>178600</v>
      </c>
      <c r="D7" s="58">
        <v>143400</v>
      </c>
      <c r="E7" s="58">
        <v>140000</v>
      </c>
      <c r="F7" s="58">
        <v>135500</v>
      </c>
      <c r="G7" s="59"/>
    </row>
    <row r="8" spans="1:7" x14ac:dyDescent="0.3">
      <c r="A8" s="1" t="s">
        <v>439</v>
      </c>
      <c r="B8" s="1" t="s">
        <v>440</v>
      </c>
      <c r="C8" s="58">
        <v>193000</v>
      </c>
      <c r="D8" s="58">
        <v>173000</v>
      </c>
      <c r="E8" s="58">
        <v>163000</v>
      </c>
      <c r="F8" s="58">
        <v>153000</v>
      </c>
      <c r="G8" s="59"/>
    </row>
    <row r="9" spans="1:7" x14ac:dyDescent="0.3">
      <c r="A9" s="1" t="s">
        <v>523</v>
      </c>
      <c r="B9" s="1" t="s">
        <v>524</v>
      </c>
      <c r="C9" s="58">
        <v>96200</v>
      </c>
      <c r="D9" s="58">
        <v>93200</v>
      </c>
      <c r="E9" s="58">
        <v>90000</v>
      </c>
      <c r="F9" s="58"/>
      <c r="G9" s="59"/>
    </row>
  </sheetData>
  <conditionalFormatting sqref="B1:B9">
    <cfRule type="duplicateValues" dxfId="0" priority="1"/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5A0B29-D917-4D89-9CE4-95E54B827225}">
  <dimension ref="A1:H162"/>
  <sheetViews>
    <sheetView zoomScale="80" zoomScaleNormal="80" workbookViewId="0">
      <selection activeCell="B16" sqref="B16"/>
    </sheetView>
  </sheetViews>
  <sheetFormatPr defaultColWidth="8.88671875" defaultRowHeight="14.4" x14ac:dyDescent="0.3"/>
  <cols>
    <col min="1" max="1" width="11.109375" style="20" customWidth="1"/>
    <col min="2" max="2" width="83.109375" style="20" customWidth="1"/>
    <col min="3" max="3" width="14.6640625" style="21" customWidth="1"/>
    <col min="4" max="4" width="20.44140625" style="23" customWidth="1"/>
    <col min="5" max="5" width="26.88671875" style="24" customWidth="1"/>
    <col min="6" max="6" width="15.33203125" style="22" customWidth="1"/>
    <col min="7" max="7" width="15.33203125" style="24" customWidth="1"/>
    <col min="8" max="8" width="20.88671875" customWidth="1"/>
  </cols>
  <sheetData>
    <row r="1" spans="1:8" ht="106.95" customHeight="1" x14ac:dyDescent="0.3">
      <c r="A1" s="94"/>
      <c r="B1" s="94"/>
      <c r="C1" s="94"/>
      <c r="D1" s="94"/>
      <c r="E1" s="94"/>
      <c r="F1" s="94"/>
      <c r="G1" s="94"/>
      <c r="H1" s="94"/>
    </row>
    <row r="2" spans="1:8" ht="30.6" customHeight="1" x14ac:dyDescent="0.3">
      <c r="A2" s="25" t="s">
        <v>0</v>
      </c>
      <c r="B2" s="25" t="s">
        <v>1</v>
      </c>
      <c r="C2" s="26" t="s">
        <v>2</v>
      </c>
      <c r="D2" s="26" t="s">
        <v>3</v>
      </c>
      <c r="E2" s="27" t="s">
        <v>7</v>
      </c>
      <c r="F2" s="26" t="s">
        <v>6</v>
      </c>
      <c r="G2" s="27" t="s">
        <v>5</v>
      </c>
      <c r="H2" s="27" t="s">
        <v>1572</v>
      </c>
    </row>
    <row r="3" spans="1:8" x14ac:dyDescent="0.3">
      <c r="A3" s="3" t="s">
        <v>553</v>
      </c>
      <c r="B3" s="3" t="s">
        <v>554</v>
      </c>
      <c r="C3" s="7">
        <v>5547</v>
      </c>
      <c r="D3" s="17">
        <v>4600</v>
      </c>
      <c r="E3" s="16"/>
      <c r="F3" s="9">
        <f t="shared" ref="F3:F65" si="0">C3-D3</f>
        <v>947</v>
      </c>
      <c r="G3" s="28">
        <f t="shared" ref="G3:G64" si="1">D3/C3-1</f>
        <v>-0.17072291328646116</v>
      </c>
      <c r="H3" s="1"/>
    </row>
    <row r="4" spans="1:8" x14ac:dyDescent="0.3">
      <c r="A4" s="3" t="s">
        <v>555</v>
      </c>
      <c r="B4" s="3" t="s">
        <v>556</v>
      </c>
      <c r="C4" s="7">
        <v>3014</v>
      </c>
      <c r="D4" s="17">
        <v>2500</v>
      </c>
      <c r="E4" s="16"/>
      <c r="F4" s="9">
        <f t="shared" si="0"/>
        <v>514</v>
      </c>
      <c r="G4" s="28">
        <f t="shared" si="1"/>
        <v>-0.17053749170537491</v>
      </c>
      <c r="H4" s="1"/>
    </row>
    <row r="5" spans="1:8" x14ac:dyDescent="0.3">
      <c r="A5" s="3" t="s">
        <v>557</v>
      </c>
      <c r="B5" s="3" t="s">
        <v>558</v>
      </c>
      <c r="C5" s="7">
        <v>3014</v>
      </c>
      <c r="D5" s="17">
        <v>2500</v>
      </c>
      <c r="E5" s="16"/>
      <c r="F5" s="9">
        <f t="shared" si="0"/>
        <v>514</v>
      </c>
      <c r="G5" s="28">
        <f t="shared" si="1"/>
        <v>-0.17053749170537491</v>
      </c>
      <c r="H5" s="1"/>
    </row>
    <row r="6" spans="1:8" x14ac:dyDescent="0.3">
      <c r="A6" s="3" t="s">
        <v>559</v>
      </c>
      <c r="B6" s="3" t="s">
        <v>560</v>
      </c>
      <c r="C6" s="7">
        <v>733</v>
      </c>
      <c r="D6" s="17">
        <v>600</v>
      </c>
      <c r="E6" s="16"/>
      <c r="F6" s="9">
        <f t="shared" si="0"/>
        <v>133</v>
      </c>
      <c r="G6" s="28">
        <f t="shared" si="1"/>
        <v>-0.18144611186903137</v>
      </c>
      <c r="H6" s="1"/>
    </row>
    <row r="7" spans="1:8" x14ac:dyDescent="0.3">
      <c r="A7" s="3" t="s">
        <v>561</v>
      </c>
      <c r="B7" s="3" t="s">
        <v>562</v>
      </c>
      <c r="C7" s="7">
        <v>4510</v>
      </c>
      <c r="D7" s="17">
        <v>3800</v>
      </c>
      <c r="E7" s="16"/>
      <c r="F7" s="9">
        <f t="shared" si="0"/>
        <v>710</v>
      </c>
      <c r="G7" s="28">
        <f t="shared" si="1"/>
        <v>-0.15742793791574283</v>
      </c>
      <c r="H7" s="1"/>
    </row>
    <row r="8" spans="1:8" x14ac:dyDescent="0.3">
      <c r="A8" s="3" t="s">
        <v>563</v>
      </c>
      <c r="B8" s="3" t="s">
        <v>564</v>
      </c>
      <c r="C8" s="7">
        <v>900</v>
      </c>
      <c r="D8" s="17">
        <v>700</v>
      </c>
      <c r="E8" s="16"/>
      <c r="F8" s="9">
        <f t="shared" si="0"/>
        <v>200</v>
      </c>
      <c r="G8" s="28">
        <f t="shared" si="1"/>
        <v>-0.22222222222222221</v>
      </c>
      <c r="H8" s="1"/>
    </row>
    <row r="9" spans="1:8" x14ac:dyDescent="0.3">
      <c r="A9" s="3" t="s">
        <v>565</v>
      </c>
      <c r="B9" s="3" t="s">
        <v>566</v>
      </c>
      <c r="C9" s="7">
        <v>4847</v>
      </c>
      <c r="D9" s="17">
        <v>4000</v>
      </c>
      <c r="E9" s="16"/>
      <c r="F9" s="9">
        <f t="shared" si="0"/>
        <v>847</v>
      </c>
      <c r="G9" s="28">
        <f t="shared" si="1"/>
        <v>-0.17474726635031979</v>
      </c>
      <c r="H9" s="1"/>
    </row>
    <row r="10" spans="1:8" x14ac:dyDescent="0.3">
      <c r="A10" s="3" t="s">
        <v>567</v>
      </c>
      <c r="B10" s="3" t="s">
        <v>568</v>
      </c>
      <c r="C10" s="7">
        <v>1086</v>
      </c>
      <c r="D10" s="17">
        <v>850</v>
      </c>
      <c r="E10" s="16"/>
      <c r="F10" s="9">
        <f t="shared" si="0"/>
        <v>236</v>
      </c>
      <c r="G10" s="28">
        <f t="shared" si="1"/>
        <v>-0.21731123388581952</v>
      </c>
      <c r="H10" s="1"/>
    </row>
    <row r="11" spans="1:8" x14ac:dyDescent="0.3">
      <c r="A11" s="3" t="s">
        <v>569</v>
      </c>
      <c r="B11" s="3" t="s">
        <v>570</v>
      </c>
      <c r="C11" s="7">
        <v>4510</v>
      </c>
      <c r="D11" s="17">
        <v>3800</v>
      </c>
      <c r="E11" s="16"/>
      <c r="F11" s="9">
        <f t="shared" si="0"/>
        <v>710</v>
      </c>
      <c r="G11" s="28">
        <f t="shared" si="1"/>
        <v>-0.15742793791574283</v>
      </c>
      <c r="H11" s="1"/>
    </row>
    <row r="12" spans="1:8" x14ac:dyDescent="0.3">
      <c r="A12" s="3" t="s">
        <v>571</v>
      </c>
      <c r="B12" s="3" t="s">
        <v>572</v>
      </c>
      <c r="C12" s="7">
        <v>4949</v>
      </c>
      <c r="D12" s="17">
        <v>4000</v>
      </c>
      <c r="E12" s="16"/>
      <c r="F12" s="9">
        <f t="shared" si="0"/>
        <v>949</v>
      </c>
      <c r="G12" s="28">
        <f t="shared" si="1"/>
        <v>-0.19175591028490602</v>
      </c>
      <c r="H12" s="1"/>
    </row>
    <row r="13" spans="1:8" x14ac:dyDescent="0.3">
      <c r="A13" s="3" t="s">
        <v>573</v>
      </c>
      <c r="B13" s="3" t="s">
        <v>574</v>
      </c>
      <c r="C13" s="7">
        <v>7918</v>
      </c>
      <c r="D13" s="17">
        <v>6000</v>
      </c>
      <c r="E13" s="16"/>
      <c r="F13" s="9">
        <f t="shared" si="0"/>
        <v>1918</v>
      </c>
      <c r="G13" s="28">
        <f t="shared" si="1"/>
        <v>-0.24223288709270019</v>
      </c>
      <c r="H13" s="1"/>
    </row>
    <row r="14" spans="1:8" x14ac:dyDescent="0.3">
      <c r="A14" s="3" t="s">
        <v>575</v>
      </c>
      <c r="B14" s="3" t="s">
        <v>576</v>
      </c>
      <c r="C14" s="7">
        <v>2368</v>
      </c>
      <c r="D14" s="17">
        <v>2000</v>
      </c>
      <c r="E14" s="16"/>
      <c r="F14" s="9">
        <f t="shared" si="0"/>
        <v>368</v>
      </c>
      <c r="G14" s="28">
        <f t="shared" si="1"/>
        <v>-0.15540540540540537</v>
      </c>
      <c r="H14" s="1"/>
    </row>
    <row r="15" spans="1:8" x14ac:dyDescent="0.3">
      <c r="A15" s="3" t="s">
        <v>577</v>
      </c>
      <c r="B15" s="3" t="s">
        <v>578</v>
      </c>
      <c r="C15" s="7">
        <v>2911</v>
      </c>
      <c r="D15" s="17">
        <v>2400</v>
      </c>
      <c r="E15" s="16"/>
      <c r="F15" s="9">
        <f t="shared" si="0"/>
        <v>511</v>
      </c>
      <c r="G15" s="28">
        <f t="shared" si="1"/>
        <v>-0.17554105118515972</v>
      </c>
      <c r="H15" s="1"/>
    </row>
    <row r="16" spans="1:8" x14ac:dyDescent="0.3">
      <c r="A16" s="3" t="s">
        <v>579</v>
      </c>
      <c r="B16" s="3" t="s">
        <v>580</v>
      </c>
      <c r="C16" s="7">
        <v>733</v>
      </c>
      <c r="D16" s="17">
        <v>600</v>
      </c>
      <c r="E16" s="16"/>
      <c r="F16" s="9">
        <f t="shared" si="0"/>
        <v>133</v>
      </c>
      <c r="G16" s="28">
        <f t="shared" si="1"/>
        <v>-0.18144611186903137</v>
      </c>
      <c r="H16" s="1"/>
    </row>
    <row r="17" spans="1:8" x14ac:dyDescent="0.3">
      <c r="A17" s="3" t="s">
        <v>581</v>
      </c>
      <c r="B17" s="3" t="s">
        <v>582</v>
      </c>
      <c r="C17" s="7">
        <v>733</v>
      </c>
      <c r="D17" s="17">
        <v>600</v>
      </c>
      <c r="E17" s="16"/>
      <c r="F17" s="9">
        <f t="shared" si="0"/>
        <v>133</v>
      </c>
      <c r="G17" s="28">
        <f t="shared" si="1"/>
        <v>-0.18144611186903137</v>
      </c>
      <c r="H17" s="1"/>
    </row>
    <row r="18" spans="1:8" x14ac:dyDescent="0.3">
      <c r="A18" s="3" t="s">
        <v>583</v>
      </c>
      <c r="B18" s="3" t="s">
        <v>584</v>
      </c>
      <c r="C18" s="7">
        <v>733</v>
      </c>
      <c r="D18" s="17">
        <v>600</v>
      </c>
      <c r="E18" s="16"/>
      <c r="F18" s="9">
        <f t="shared" si="0"/>
        <v>133</v>
      </c>
      <c r="G18" s="28">
        <f t="shared" si="1"/>
        <v>-0.18144611186903137</v>
      </c>
      <c r="H18" s="1"/>
    </row>
    <row r="19" spans="1:8" x14ac:dyDescent="0.3">
      <c r="A19" s="3" t="s">
        <v>585</v>
      </c>
      <c r="B19" s="3" t="s">
        <v>586</v>
      </c>
      <c r="C19" s="7">
        <v>733</v>
      </c>
      <c r="D19" s="17">
        <v>600</v>
      </c>
      <c r="E19" s="16"/>
      <c r="F19" s="9">
        <f t="shared" si="0"/>
        <v>133</v>
      </c>
      <c r="G19" s="28">
        <f t="shared" si="1"/>
        <v>-0.18144611186903137</v>
      </c>
      <c r="H19" s="1"/>
    </row>
    <row r="20" spans="1:8" x14ac:dyDescent="0.3">
      <c r="A20" s="3" t="s">
        <v>587</v>
      </c>
      <c r="B20" s="3" t="s">
        <v>588</v>
      </c>
      <c r="C20" s="7">
        <v>3459</v>
      </c>
      <c r="D20" s="17">
        <v>2900</v>
      </c>
      <c r="E20" s="16"/>
      <c r="F20" s="9">
        <f t="shared" si="0"/>
        <v>559</v>
      </c>
      <c r="G20" s="28">
        <f t="shared" si="1"/>
        <v>-0.16160740098294302</v>
      </c>
      <c r="H20" s="1"/>
    </row>
    <row r="21" spans="1:8" x14ac:dyDescent="0.3">
      <c r="A21" s="3" t="s">
        <v>589</v>
      </c>
      <c r="B21" s="3" t="s">
        <v>590</v>
      </c>
      <c r="C21" s="7">
        <v>4300</v>
      </c>
      <c r="D21" s="17">
        <v>3500</v>
      </c>
      <c r="E21" s="16"/>
      <c r="F21" s="9">
        <f t="shared" si="0"/>
        <v>800</v>
      </c>
      <c r="G21" s="28">
        <f t="shared" si="1"/>
        <v>-0.18604651162790697</v>
      </c>
      <c r="H21" s="1"/>
    </row>
    <row r="22" spans="1:8" x14ac:dyDescent="0.3">
      <c r="A22" s="3" t="s">
        <v>591</v>
      </c>
      <c r="B22" s="3" t="s">
        <v>592</v>
      </c>
      <c r="C22" s="7">
        <v>3100</v>
      </c>
      <c r="D22" s="17">
        <v>2600</v>
      </c>
      <c r="E22" s="16"/>
      <c r="F22" s="9">
        <f t="shared" si="0"/>
        <v>500</v>
      </c>
      <c r="G22" s="28">
        <f t="shared" si="1"/>
        <v>-0.16129032258064513</v>
      </c>
      <c r="H22" s="1"/>
    </row>
    <row r="23" spans="1:8" x14ac:dyDescent="0.3">
      <c r="A23" s="3" t="s">
        <v>593</v>
      </c>
      <c r="B23" s="3" t="s">
        <v>594</v>
      </c>
      <c r="C23" s="7">
        <v>2419</v>
      </c>
      <c r="D23" s="17">
        <v>2100</v>
      </c>
      <c r="E23" s="16"/>
      <c r="F23" s="9">
        <f t="shared" si="0"/>
        <v>319</v>
      </c>
      <c r="G23" s="28">
        <f t="shared" si="1"/>
        <v>-0.13187267465895003</v>
      </c>
      <c r="H23" s="1"/>
    </row>
    <row r="24" spans="1:8" x14ac:dyDescent="0.3">
      <c r="A24" s="3" t="s">
        <v>595</v>
      </c>
      <c r="B24" s="3" t="s">
        <v>596</v>
      </c>
      <c r="C24" s="7">
        <v>887</v>
      </c>
      <c r="D24" s="17">
        <v>650</v>
      </c>
      <c r="E24" s="16"/>
      <c r="F24" s="9">
        <f t="shared" si="0"/>
        <v>237</v>
      </c>
      <c r="G24" s="28">
        <f t="shared" si="1"/>
        <v>-0.26719278466741825</v>
      </c>
      <c r="H24" s="1"/>
    </row>
    <row r="25" spans="1:8" x14ac:dyDescent="0.3">
      <c r="A25" s="3" t="s">
        <v>597</v>
      </c>
      <c r="B25" s="3" t="s">
        <v>598</v>
      </c>
      <c r="C25" s="7">
        <v>7131</v>
      </c>
      <c r="D25" s="17">
        <v>6000</v>
      </c>
      <c r="E25" s="16"/>
      <c r="F25" s="9">
        <f t="shared" si="0"/>
        <v>1131</v>
      </c>
      <c r="G25" s="28">
        <f t="shared" si="1"/>
        <v>-0.15860328144720237</v>
      </c>
      <c r="H25" s="1"/>
    </row>
    <row r="26" spans="1:8" x14ac:dyDescent="0.3">
      <c r="A26" s="3" t="s">
        <v>599</v>
      </c>
      <c r="B26" s="3" t="s">
        <v>600</v>
      </c>
      <c r="C26" s="7">
        <v>1773</v>
      </c>
      <c r="D26" s="17">
        <v>1400</v>
      </c>
      <c r="E26" s="16"/>
      <c r="F26" s="9">
        <f t="shared" si="0"/>
        <v>373</v>
      </c>
      <c r="G26" s="28">
        <f t="shared" si="1"/>
        <v>-0.21037789058093626</v>
      </c>
      <c r="H26" s="1"/>
    </row>
    <row r="27" spans="1:8" x14ac:dyDescent="0.3">
      <c r="A27" s="3" t="s">
        <v>601</v>
      </c>
      <c r="B27" s="3" t="s">
        <v>602</v>
      </c>
      <c r="C27" s="7">
        <v>2968</v>
      </c>
      <c r="D27" s="17">
        <v>2500</v>
      </c>
      <c r="E27" s="16"/>
      <c r="F27" s="9">
        <f t="shared" si="0"/>
        <v>468</v>
      </c>
      <c r="G27" s="28">
        <f t="shared" si="1"/>
        <v>-0.15768194070080865</v>
      </c>
      <c r="H27" s="1"/>
    </row>
    <row r="28" spans="1:8" x14ac:dyDescent="0.3">
      <c r="A28" s="3" t="s">
        <v>603</v>
      </c>
      <c r="B28" s="3" t="s">
        <v>604</v>
      </c>
      <c r="C28" s="7">
        <v>2755</v>
      </c>
      <c r="D28" s="17">
        <v>2300</v>
      </c>
      <c r="E28" s="16"/>
      <c r="F28" s="9">
        <f t="shared" si="0"/>
        <v>455</v>
      </c>
      <c r="G28" s="28">
        <f t="shared" si="1"/>
        <v>-0.16515426497277674</v>
      </c>
      <c r="H28" s="1"/>
    </row>
    <row r="29" spans="1:8" x14ac:dyDescent="0.3">
      <c r="A29" s="3" t="s">
        <v>605</v>
      </c>
      <c r="B29" s="3" t="s">
        <v>606</v>
      </c>
      <c r="C29" s="7">
        <v>3076</v>
      </c>
      <c r="D29" s="17">
        <v>2700</v>
      </c>
      <c r="E29" s="16"/>
      <c r="F29" s="9">
        <f t="shared" si="0"/>
        <v>376</v>
      </c>
      <c r="G29" s="28">
        <f t="shared" si="1"/>
        <v>-0.12223667100130042</v>
      </c>
      <c r="H29" s="1"/>
    </row>
    <row r="30" spans="1:8" x14ac:dyDescent="0.3">
      <c r="A30" s="3" t="s">
        <v>607</v>
      </c>
      <c r="B30" s="3" t="s">
        <v>608</v>
      </c>
      <c r="C30" s="7">
        <v>1850</v>
      </c>
      <c r="D30" s="17">
        <v>1500</v>
      </c>
      <c r="E30" s="16"/>
      <c r="F30" s="9">
        <f t="shared" si="0"/>
        <v>350</v>
      </c>
      <c r="G30" s="28">
        <f t="shared" si="1"/>
        <v>-0.18918918918918914</v>
      </c>
      <c r="H30" s="1"/>
    </row>
    <row r="31" spans="1:8" x14ac:dyDescent="0.3">
      <c r="A31" s="3" t="s">
        <v>609</v>
      </c>
      <c r="B31" s="3" t="s">
        <v>610</v>
      </c>
      <c r="C31" s="7">
        <v>11508</v>
      </c>
      <c r="D31" s="17">
        <v>9000</v>
      </c>
      <c r="E31" s="16"/>
      <c r="F31" s="9">
        <f t="shared" si="0"/>
        <v>2508</v>
      </c>
      <c r="G31" s="28">
        <f t="shared" si="1"/>
        <v>-0.21793534932221059</v>
      </c>
      <c r="H31" s="1"/>
    </row>
    <row r="32" spans="1:8" x14ac:dyDescent="0.3">
      <c r="A32" s="3" t="s">
        <v>611</v>
      </c>
      <c r="B32" s="3" t="s">
        <v>612</v>
      </c>
      <c r="C32" s="7">
        <v>6044</v>
      </c>
      <c r="D32" s="17">
        <v>5000</v>
      </c>
      <c r="E32" s="16"/>
      <c r="F32" s="9">
        <f t="shared" si="0"/>
        <v>1044</v>
      </c>
      <c r="G32" s="28">
        <f t="shared" si="1"/>
        <v>-0.17273328921244213</v>
      </c>
      <c r="H32" s="1"/>
    </row>
    <row r="33" spans="1:8" x14ac:dyDescent="0.3">
      <c r="A33" s="3" t="s">
        <v>613</v>
      </c>
      <c r="B33" s="3" t="s">
        <v>614</v>
      </c>
      <c r="C33" s="7">
        <v>3231</v>
      </c>
      <c r="D33" s="17">
        <v>2500</v>
      </c>
      <c r="E33" s="16"/>
      <c r="F33" s="9">
        <f t="shared" si="0"/>
        <v>731</v>
      </c>
      <c r="G33" s="28">
        <f t="shared" si="1"/>
        <v>-0.22624574435159395</v>
      </c>
      <c r="H33" s="1"/>
    </row>
    <row r="34" spans="1:8" x14ac:dyDescent="0.3">
      <c r="A34" s="3" t="s">
        <v>615</v>
      </c>
      <c r="B34" s="3" t="s">
        <v>616</v>
      </c>
      <c r="C34" s="7">
        <v>3231</v>
      </c>
      <c r="D34" s="17">
        <v>2500</v>
      </c>
      <c r="E34" s="16"/>
      <c r="F34" s="9">
        <f t="shared" si="0"/>
        <v>731</v>
      </c>
      <c r="G34" s="28">
        <f t="shared" si="1"/>
        <v>-0.22624574435159395</v>
      </c>
      <c r="H34" s="1"/>
    </row>
    <row r="35" spans="1:8" x14ac:dyDescent="0.3">
      <c r="A35" s="3" t="s">
        <v>617</v>
      </c>
      <c r="B35" s="3" t="s">
        <v>618</v>
      </c>
      <c r="C35" s="7">
        <v>4658</v>
      </c>
      <c r="D35" s="17">
        <v>4000</v>
      </c>
      <c r="E35" s="16"/>
      <c r="F35" s="9">
        <f t="shared" si="0"/>
        <v>658</v>
      </c>
      <c r="G35" s="28">
        <f t="shared" si="1"/>
        <v>-0.14126234435379992</v>
      </c>
      <c r="H35" s="1"/>
    </row>
    <row r="36" spans="1:8" x14ac:dyDescent="0.3">
      <c r="A36" s="3" t="s">
        <v>619</v>
      </c>
      <c r="B36" s="3" t="s">
        <v>620</v>
      </c>
      <c r="C36" s="7">
        <v>9424</v>
      </c>
      <c r="D36" s="17">
        <v>7000</v>
      </c>
      <c r="E36" s="16"/>
      <c r="F36" s="9">
        <f t="shared" si="0"/>
        <v>2424</v>
      </c>
      <c r="G36" s="28">
        <f t="shared" si="1"/>
        <v>-0.25721561969439732</v>
      </c>
      <c r="H36" s="1"/>
    </row>
    <row r="37" spans="1:8" x14ac:dyDescent="0.3">
      <c r="A37" s="3" t="s">
        <v>621</v>
      </c>
      <c r="B37" s="3" t="s">
        <v>622</v>
      </c>
      <c r="C37" s="7">
        <v>3526</v>
      </c>
      <c r="D37" s="11">
        <v>3000</v>
      </c>
      <c r="E37" s="16"/>
      <c r="F37" s="9">
        <f t="shared" si="0"/>
        <v>526</v>
      </c>
      <c r="G37" s="28">
        <f t="shared" si="1"/>
        <v>-0.14917753828701075</v>
      </c>
      <c r="H37" s="1"/>
    </row>
    <row r="38" spans="1:8" x14ac:dyDescent="0.3">
      <c r="A38" s="3" t="s">
        <v>623</v>
      </c>
      <c r="B38" s="3" t="s">
        <v>624</v>
      </c>
      <c r="C38" s="7">
        <v>4157</v>
      </c>
      <c r="D38" s="11">
        <v>3600</v>
      </c>
      <c r="E38" s="16"/>
      <c r="F38" s="9">
        <f t="shared" si="0"/>
        <v>557</v>
      </c>
      <c r="G38" s="28">
        <f t="shared" si="1"/>
        <v>-0.13399085879239836</v>
      </c>
      <c r="H38" s="1"/>
    </row>
    <row r="39" spans="1:8" x14ac:dyDescent="0.3">
      <c r="A39" s="3" t="s">
        <v>625</v>
      </c>
      <c r="B39" s="3" t="s">
        <v>626</v>
      </c>
      <c r="C39" s="7">
        <v>7332</v>
      </c>
      <c r="D39" s="11">
        <v>6200</v>
      </c>
      <c r="E39" s="16"/>
      <c r="F39" s="9">
        <f t="shared" si="0"/>
        <v>1132</v>
      </c>
      <c r="G39" s="28">
        <f t="shared" si="1"/>
        <v>-0.15439170758319698</v>
      </c>
      <c r="H39" s="1"/>
    </row>
    <row r="40" spans="1:8" x14ac:dyDescent="0.3">
      <c r="A40" s="3" t="s">
        <v>627</v>
      </c>
      <c r="B40" s="3" t="s">
        <v>628</v>
      </c>
      <c r="C40" s="7">
        <v>7926</v>
      </c>
      <c r="D40" s="11">
        <v>6500</v>
      </c>
      <c r="E40" s="16"/>
      <c r="F40" s="9">
        <f t="shared" si="0"/>
        <v>1426</v>
      </c>
      <c r="G40" s="28">
        <f t="shared" si="1"/>
        <v>-0.1799142064092859</v>
      </c>
      <c r="H40" s="1"/>
    </row>
    <row r="41" spans="1:8" x14ac:dyDescent="0.3">
      <c r="A41" s="3" t="s">
        <v>629</v>
      </c>
      <c r="B41" s="3" t="s">
        <v>630</v>
      </c>
      <c r="C41" s="7">
        <v>4358</v>
      </c>
      <c r="D41" s="11">
        <v>3700</v>
      </c>
      <c r="E41" s="16"/>
      <c r="F41" s="9">
        <f t="shared" si="0"/>
        <v>658</v>
      </c>
      <c r="G41" s="28">
        <f t="shared" si="1"/>
        <v>-0.150986691142726</v>
      </c>
      <c r="H41" s="1"/>
    </row>
    <row r="42" spans="1:8" x14ac:dyDescent="0.3">
      <c r="A42" s="3" t="s">
        <v>631</v>
      </c>
      <c r="B42" s="3" t="s">
        <v>632</v>
      </c>
      <c r="C42" s="7">
        <v>3231</v>
      </c>
      <c r="D42" s="11">
        <v>2500</v>
      </c>
      <c r="E42" s="16"/>
      <c r="F42" s="9">
        <f t="shared" si="0"/>
        <v>731</v>
      </c>
      <c r="G42" s="28">
        <f t="shared" si="1"/>
        <v>-0.22624574435159395</v>
      </c>
      <c r="H42" s="1"/>
    </row>
    <row r="43" spans="1:8" x14ac:dyDescent="0.3">
      <c r="A43" s="3" t="s">
        <v>633</v>
      </c>
      <c r="B43" s="3" t="s">
        <v>634</v>
      </c>
      <c r="C43" s="7">
        <v>3014</v>
      </c>
      <c r="D43" s="11">
        <v>2500</v>
      </c>
      <c r="E43" s="16"/>
      <c r="F43" s="9">
        <f t="shared" si="0"/>
        <v>514</v>
      </c>
      <c r="G43" s="28">
        <f t="shared" si="1"/>
        <v>-0.17053749170537491</v>
      </c>
      <c r="H43" s="1"/>
    </row>
    <row r="44" spans="1:8" x14ac:dyDescent="0.3">
      <c r="A44" s="3" t="s">
        <v>635</v>
      </c>
      <c r="B44" s="3" t="s">
        <v>636</v>
      </c>
      <c r="C44" s="7">
        <v>6943</v>
      </c>
      <c r="D44" s="11">
        <v>6000</v>
      </c>
      <c r="E44" s="16"/>
      <c r="F44" s="9">
        <f t="shared" si="0"/>
        <v>943</v>
      </c>
      <c r="G44" s="28">
        <f t="shared" si="1"/>
        <v>-0.13582025061212732</v>
      </c>
      <c r="H44" s="1"/>
    </row>
    <row r="45" spans="1:8" x14ac:dyDescent="0.3">
      <c r="A45" s="3" t="s">
        <v>637</v>
      </c>
      <c r="B45" s="3" t="s">
        <v>638</v>
      </c>
      <c r="C45" s="7">
        <v>30756</v>
      </c>
      <c r="D45" s="11">
        <v>26000</v>
      </c>
      <c r="E45" s="16"/>
      <c r="F45" s="9">
        <f t="shared" si="0"/>
        <v>4756</v>
      </c>
      <c r="G45" s="28">
        <f t="shared" si="1"/>
        <v>-0.15463649369228771</v>
      </c>
      <c r="H45" s="1"/>
    </row>
    <row r="46" spans="1:8" x14ac:dyDescent="0.3">
      <c r="A46" s="3" t="s">
        <v>639</v>
      </c>
      <c r="B46" s="3" t="s">
        <v>640</v>
      </c>
      <c r="C46" s="7">
        <v>5305</v>
      </c>
      <c r="D46" s="11">
        <v>4500</v>
      </c>
      <c r="E46" s="16"/>
      <c r="F46" s="9">
        <f t="shared" si="0"/>
        <v>805</v>
      </c>
      <c r="G46" s="28">
        <f t="shared" si="1"/>
        <v>-0.15174363807728553</v>
      </c>
      <c r="H46" s="1"/>
    </row>
    <row r="47" spans="1:8" x14ac:dyDescent="0.3">
      <c r="A47" s="3" t="s">
        <v>641</v>
      </c>
      <c r="B47" s="3" t="s">
        <v>642</v>
      </c>
      <c r="C47" s="7">
        <v>5740</v>
      </c>
      <c r="D47" s="11">
        <v>4800</v>
      </c>
      <c r="E47" s="16"/>
      <c r="F47" s="9">
        <f t="shared" si="0"/>
        <v>940</v>
      </c>
      <c r="G47" s="28">
        <f t="shared" si="1"/>
        <v>-0.16376306620209058</v>
      </c>
      <c r="H47" s="1"/>
    </row>
    <row r="48" spans="1:8" x14ac:dyDescent="0.3">
      <c r="A48" s="3" t="s">
        <v>643</v>
      </c>
      <c r="B48" s="3" t="s">
        <v>644</v>
      </c>
      <c r="C48" s="7">
        <v>1680</v>
      </c>
      <c r="D48" s="11">
        <v>1300</v>
      </c>
      <c r="E48" s="16"/>
      <c r="F48" s="9">
        <f t="shared" si="0"/>
        <v>380</v>
      </c>
      <c r="G48" s="28">
        <f t="shared" si="1"/>
        <v>-0.22619047619047616</v>
      </c>
      <c r="H48" s="1"/>
    </row>
    <row r="49" spans="1:8" x14ac:dyDescent="0.3">
      <c r="A49" s="3" t="s">
        <v>645</v>
      </c>
      <c r="B49" s="3" t="s">
        <v>646</v>
      </c>
      <c r="C49" s="7">
        <v>1576</v>
      </c>
      <c r="D49" s="11">
        <v>1400</v>
      </c>
      <c r="E49" s="16"/>
      <c r="F49" s="9">
        <f t="shared" si="0"/>
        <v>176</v>
      </c>
      <c r="G49" s="28">
        <f t="shared" si="1"/>
        <v>-0.1116751269035533</v>
      </c>
      <c r="H49" s="1"/>
    </row>
    <row r="50" spans="1:8" x14ac:dyDescent="0.3">
      <c r="A50" s="3" t="s">
        <v>647</v>
      </c>
      <c r="B50" s="3" t="s">
        <v>648</v>
      </c>
      <c r="C50" s="7">
        <v>1660</v>
      </c>
      <c r="D50" s="11">
        <v>1400</v>
      </c>
      <c r="E50" s="16"/>
      <c r="F50" s="9">
        <f t="shared" si="0"/>
        <v>260</v>
      </c>
      <c r="G50" s="28">
        <f t="shared" si="1"/>
        <v>-0.15662650602409633</v>
      </c>
      <c r="H50" s="1"/>
    </row>
    <row r="51" spans="1:8" x14ac:dyDescent="0.3">
      <c r="A51" s="3" t="s">
        <v>649</v>
      </c>
      <c r="B51" s="3" t="s">
        <v>650</v>
      </c>
      <c r="C51" s="7">
        <v>3469</v>
      </c>
      <c r="D51" s="11">
        <v>3000</v>
      </c>
      <c r="E51" s="16"/>
      <c r="F51" s="9">
        <f t="shared" si="0"/>
        <v>469</v>
      </c>
      <c r="G51" s="28">
        <f t="shared" si="1"/>
        <v>-0.13519746324589221</v>
      </c>
      <c r="H51" s="1"/>
    </row>
    <row r="52" spans="1:8" x14ac:dyDescent="0.3">
      <c r="A52" s="3" t="s">
        <v>651</v>
      </c>
      <c r="B52" s="3" t="s">
        <v>652</v>
      </c>
      <c r="C52" s="7">
        <v>5941</v>
      </c>
      <c r="D52" s="11">
        <v>4600</v>
      </c>
      <c r="E52" s="16"/>
      <c r="F52" s="9">
        <f t="shared" si="0"/>
        <v>1341</v>
      </c>
      <c r="G52" s="28">
        <f t="shared" si="1"/>
        <v>-0.22571957582898505</v>
      </c>
      <c r="H52" s="1"/>
    </row>
    <row r="53" spans="1:8" x14ac:dyDescent="0.3">
      <c r="A53" s="3" t="s">
        <v>653</v>
      </c>
      <c r="B53" s="3" t="s">
        <v>654</v>
      </c>
      <c r="C53" s="7">
        <v>2316</v>
      </c>
      <c r="D53" s="11">
        <v>1900</v>
      </c>
      <c r="E53" s="16"/>
      <c r="F53" s="9">
        <f t="shared" si="0"/>
        <v>416</v>
      </c>
      <c r="G53" s="28">
        <f t="shared" si="1"/>
        <v>-0.17962003454231434</v>
      </c>
      <c r="H53" s="1"/>
    </row>
    <row r="54" spans="1:8" x14ac:dyDescent="0.3">
      <c r="A54" s="3" t="s">
        <v>655</v>
      </c>
      <c r="B54" s="3" t="s">
        <v>656</v>
      </c>
      <c r="C54" s="7">
        <v>1168</v>
      </c>
      <c r="D54" s="11">
        <v>950</v>
      </c>
      <c r="E54" s="16"/>
      <c r="F54" s="9">
        <f t="shared" si="0"/>
        <v>218</v>
      </c>
      <c r="G54" s="28">
        <f t="shared" si="1"/>
        <v>-0.18664383561643838</v>
      </c>
      <c r="H54" s="1"/>
    </row>
    <row r="55" spans="1:8" x14ac:dyDescent="0.3">
      <c r="A55" s="3" t="s">
        <v>657</v>
      </c>
      <c r="B55" s="3" t="s">
        <v>658</v>
      </c>
      <c r="C55" s="7">
        <v>1189</v>
      </c>
      <c r="D55" s="11">
        <v>1000</v>
      </c>
      <c r="E55" s="16"/>
      <c r="F55" s="9">
        <f t="shared" si="0"/>
        <v>189</v>
      </c>
      <c r="G55" s="28">
        <f t="shared" si="1"/>
        <v>-0.15895710681244746</v>
      </c>
      <c r="H55" s="1"/>
    </row>
    <row r="56" spans="1:8" x14ac:dyDescent="0.3">
      <c r="A56" s="3" t="s">
        <v>659</v>
      </c>
      <c r="B56" s="3" t="s">
        <v>660</v>
      </c>
      <c r="C56" s="7">
        <v>2534</v>
      </c>
      <c r="D56" s="11">
        <v>2000</v>
      </c>
      <c r="E56" s="16"/>
      <c r="F56" s="9">
        <f t="shared" si="0"/>
        <v>534</v>
      </c>
      <c r="G56" s="28">
        <f t="shared" si="1"/>
        <v>-0.21073401736385167</v>
      </c>
      <c r="H56" s="1"/>
    </row>
    <row r="57" spans="1:8" x14ac:dyDescent="0.3">
      <c r="A57" s="3" t="s">
        <v>661</v>
      </c>
      <c r="B57" s="3" t="s">
        <v>662</v>
      </c>
      <c r="C57" s="7">
        <v>3469</v>
      </c>
      <c r="D57" s="11">
        <v>2900</v>
      </c>
      <c r="E57" s="16"/>
      <c r="F57" s="9">
        <f t="shared" si="0"/>
        <v>569</v>
      </c>
      <c r="G57" s="28">
        <f t="shared" si="1"/>
        <v>-0.16402421447102911</v>
      </c>
      <c r="H57" s="1"/>
    </row>
    <row r="58" spans="1:8" x14ac:dyDescent="0.3">
      <c r="A58" s="3" t="s">
        <v>663</v>
      </c>
      <c r="B58" s="3" t="s">
        <v>664</v>
      </c>
      <c r="C58" s="7">
        <v>12296</v>
      </c>
      <c r="D58" s="11">
        <v>10000</v>
      </c>
      <c r="E58" s="16"/>
      <c r="F58" s="9">
        <f t="shared" si="0"/>
        <v>2296</v>
      </c>
      <c r="G58" s="28">
        <f t="shared" si="1"/>
        <v>-0.1867273910214704</v>
      </c>
      <c r="H58" s="1"/>
    </row>
    <row r="59" spans="1:8" x14ac:dyDescent="0.3">
      <c r="A59" s="3" t="s">
        <v>665</v>
      </c>
      <c r="B59" s="3" t="s">
        <v>666</v>
      </c>
      <c r="C59" s="7">
        <v>1189</v>
      </c>
      <c r="D59" s="11">
        <v>1000</v>
      </c>
      <c r="E59" s="16"/>
      <c r="F59" s="9">
        <f t="shared" si="0"/>
        <v>189</v>
      </c>
      <c r="G59" s="28">
        <f t="shared" si="1"/>
        <v>-0.15895710681244746</v>
      </c>
      <c r="H59" s="1"/>
    </row>
    <row r="60" spans="1:8" x14ac:dyDescent="0.3">
      <c r="A60" s="3" t="s">
        <v>667</v>
      </c>
      <c r="B60" s="3" t="s">
        <v>668</v>
      </c>
      <c r="C60" s="7">
        <v>3361</v>
      </c>
      <c r="D60" s="11">
        <v>2800</v>
      </c>
      <c r="E60" s="16"/>
      <c r="F60" s="9">
        <f t="shared" si="0"/>
        <v>561</v>
      </c>
      <c r="G60" s="28">
        <f t="shared" si="1"/>
        <v>-0.16691460874739661</v>
      </c>
      <c r="H60" s="1"/>
    </row>
    <row r="61" spans="1:8" x14ac:dyDescent="0.3">
      <c r="A61" s="3" t="s">
        <v>669</v>
      </c>
      <c r="B61" s="3" t="s">
        <v>670</v>
      </c>
      <c r="C61" s="7">
        <v>13508</v>
      </c>
      <c r="D61" s="11">
        <v>12800</v>
      </c>
      <c r="E61" s="16"/>
      <c r="F61" s="9">
        <f t="shared" si="0"/>
        <v>708</v>
      </c>
      <c r="G61" s="28">
        <f t="shared" si="1"/>
        <v>-5.2413384660941698E-2</v>
      </c>
      <c r="H61" s="1"/>
    </row>
    <row r="62" spans="1:8" x14ac:dyDescent="0.3">
      <c r="A62" s="3" t="s">
        <v>671</v>
      </c>
      <c r="B62" s="3" t="s">
        <v>672</v>
      </c>
      <c r="C62" s="7">
        <v>7564</v>
      </c>
      <c r="D62" s="11">
        <v>7200</v>
      </c>
      <c r="E62" s="16"/>
      <c r="F62" s="9">
        <f t="shared" si="0"/>
        <v>364</v>
      </c>
      <c r="G62" s="28">
        <f t="shared" si="1"/>
        <v>-4.812268640930728E-2</v>
      </c>
      <c r="H62" s="1"/>
    </row>
    <row r="63" spans="1:8" x14ac:dyDescent="0.3">
      <c r="A63" s="3" t="s">
        <v>673</v>
      </c>
      <c r="B63" s="3" t="s">
        <v>674</v>
      </c>
      <c r="C63" s="7">
        <v>17388</v>
      </c>
      <c r="D63" s="11">
        <v>16600</v>
      </c>
      <c r="E63" s="16"/>
      <c r="F63" s="9">
        <f t="shared" si="0"/>
        <v>788</v>
      </c>
      <c r="G63" s="28">
        <f t="shared" si="1"/>
        <v>-4.5318610536001835E-2</v>
      </c>
      <c r="H63" s="1"/>
    </row>
    <row r="64" spans="1:8" x14ac:dyDescent="0.3">
      <c r="A64" s="3" t="s">
        <v>675</v>
      </c>
      <c r="B64" s="3" t="s">
        <v>676</v>
      </c>
      <c r="C64" s="7">
        <v>8521</v>
      </c>
      <c r="D64" s="11">
        <v>8000</v>
      </c>
      <c r="E64" s="16"/>
      <c r="F64" s="9">
        <f t="shared" si="0"/>
        <v>521</v>
      </c>
      <c r="G64" s="28">
        <f t="shared" si="1"/>
        <v>-6.1143058326487476E-2</v>
      </c>
      <c r="H64" s="1"/>
    </row>
    <row r="65" spans="1:8" x14ac:dyDescent="0.3">
      <c r="A65" s="3" t="s">
        <v>677</v>
      </c>
      <c r="B65" s="3" t="s">
        <v>678</v>
      </c>
      <c r="C65" s="7">
        <v>11024</v>
      </c>
      <c r="D65" s="11">
        <v>10000</v>
      </c>
      <c r="E65" s="16"/>
      <c r="F65" s="9">
        <f t="shared" si="0"/>
        <v>1024</v>
      </c>
      <c r="G65" s="28">
        <f t="shared" ref="G65:G128" si="2">D65/C65-1</f>
        <v>-9.2888243831640072E-2</v>
      </c>
      <c r="H65" s="1"/>
    </row>
    <row r="66" spans="1:8" x14ac:dyDescent="0.3">
      <c r="A66" s="3" t="s">
        <v>679</v>
      </c>
      <c r="B66" s="3" t="s">
        <v>680</v>
      </c>
      <c r="C66" s="7">
        <v>7593</v>
      </c>
      <c r="D66" s="11">
        <v>7000</v>
      </c>
      <c r="E66" s="16"/>
      <c r="F66" s="9">
        <f t="shared" ref="F66:F129" si="3">C66-D66</f>
        <v>593</v>
      </c>
      <c r="G66" s="28">
        <f t="shared" si="2"/>
        <v>-7.8098248386671898E-2</v>
      </c>
      <c r="H66" s="1"/>
    </row>
    <row r="67" spans="1:8" x14ac:dyDescent="0.3">
      <c r="A67" s="3" t="s">
        <v>681</v>
      </c>
      <c r="B67" s="3" t="s">
        <v>682</v>
      </c>
      <c r="C67" s="7">
        <v>16011</v>
      </c>
      <c r="D67" s="11">
        <v>15500</v>
      </c>
      <c r="E67" s="16"/>
      <c r="F67" s="9">
        <f t="shared" si="3"/>
        <v>511</v>
      </c>
      <c r="G67" s="28">
        <f t="shared" si="2"/>
        <v>-3.1915558053837945E-2</v>
      </c>
      <c r="H67" s="1"/>
    </row>
    <row r="68" spans="1:8" x14ac:dyDescent="0.3">
      <c r="A68" s="3" t="s">
        <v>683</v>
      </c>
      <c r="B68" s="3" t="s">
        <v>684</v>
      </c>
      <c r="C68" s="7">
        <v>1669</v>
      </c>
      <c r="D68" s="11">
        <v>1550</v>
      </c>
      <c r="E68" s="16"/>
      <c r="F68" s="9">
        <f t="shared" si="3"/>
        <v>119</v>
      </c>
      <c r="G68" s="28">
        <f t="shared" si="2"/>
        <v>-7.1300179748352344E-2</v>
      </c>
      <c r="H68" s="1"/>
    </row>
    <row r="69" spans="1:8" x14ac:dyDescent="0.3">
      <c r="A69" s="3" t="s">
        <v>685</v>
      </c>
      <c r="B69" s="3" t="s">
        <v>686</v>
      </c>
      <c r="C69" s="7">
        <v>1669</v>
      </c>
      <c r="D69" s="11">
        <v>1550</v>
      </c>
      <c r="E69" s="16"/>
      <c r="F69" s="9">
        <f t="shared" si="3"/>
        <v>119</v>
      </c>
      <c r="G69" s="28">
        <f t="shared" si="2"/>
        <v>-7.1300179748352344E-2</v>
      </c>
      <c r="H69" s="1"/>
    </row>
    <row r="70" spans="1:8" x14ac:dyDescent="0.3">
      <c r="A70" s="3" t="s">
        <v>687</v>
      </c>
      <c r="B70" s="3" t="s">
        <v>688</v>
      </c>
      <c r="C70" s="7">
        <v>48376</v>
      </c>
      <c r="D70" s="11">
        <v>47000</v>
      </c>
      <c r="E70" s="16"/>
      <c r="F70" s="9">
        <f t="shared" si="3"/>
        <v>1376</v>
      </c>
      <c r="G70" s="28">
        <f t="shared" si="2"/>
        <v>-2.8443856457747607E-2</v>
      </c>
      <c r="H70" s="1"/>
    </row>
    <row r="71" spans="1:8" x14ac:dyDescent="0.3">
      <c r="A71" s="3" t="s">
        <v>689</v>
      </c>
      <c r="B71" s="3" t="s">
        <v>690</v>
      </c>
      <c r="C71" s="7">
        <v>48376</v>
      </c>
      <c r="D71" s="11">
        <v>47000</v>
      </c>
      <c r="E71" s="16"/>
      <c r="F71" s="9">
        <f t="shared" si="3"/>
        <v>1376</v>
      </c>
      <c r="G71" s="28">
        <f t="shared" si="2"/>
        <v>-2.8443856457747607E-2</v>
      </c>
      <c r="H71" s="1"/>
    </row>
    <row r="72" spans="1:8" x14ac:dyDescent="0.3">
      <c r="A72" s="3" t="s">
        <v>691</v>
      </c>
      <c r="B72" s="3" t="s">
        <v>692</v>
      </c>
      <c r="C72" s="7">
        <v>48376</v>
      </c>
      <c r="D72" s="11">
        <v>47000</v>
      </c>
      <c r="E72" s="16"/>
      <c r="F72" s="9">
        <f t="shared" si="3"/>
        <v>1376</v>
      </c>
      <c r="G72" s="28">
        <f t="shared" si="2"/>
        <v>-2.8443856457747607E-2</v>
      </c>
      <c r="H72" s="1"/>
    </row>
    <row r="73" spans="1:8" x14ac:dyDescent="0.3">
      <c r="A73" s="3" t="s">
        <v>693</v>
      </c>
      <c r="B73" s="3" t="s">
        <v>694</v>
      </c>
      <c r="C73" s="7">
        <v>124258</v>
      </c>
      <c r="D73" s="11">
        <v>119000</v>
      </c>
      <c r="E73" s="16"/>
      <c r="F73" s="9">
        <f t="shared" si="3"/>
        <v>5258</v>
      </c>
      <c r="G73" s="28">
        <f t="shared" si="2"/>
        <v>-4.2315182925847794E-2</v>
      </c>
      <c r="H73" s="1"/>
    </row>
    <row r="74" spans="1:8" x14ac:dyDescent="0.3">
      <c r="A74" s="3" t="s">
        <v>695</v>
      </c>
      <c r="B74" s="3" t="s">
        <v>696</v>
      </c>
      <c r="C74" s="7">
        <v>210471</v>
      </c>
      <c r="D74" s="11">
        <v>200000</v>
      </c>
      <c r="E74" s="16"/>
      <c r="F74" s="9">
        <f t="shared" si="3"/>
        <v>10471</v>
      </c>
      <c r="G74" s="28">
        <f t="shared" si="2"/>
        <v>-4.9750321897078509E-2</v>
      </c>
      <c r="H74" s="1"/>
    </row>
    <row r="75" spans="1:8" x14ac:dyDescent="0.3">
      <c r="A75" s="3" t="s">
        <v>697</v>
      </c>
      <c r="B75" s="3" t="s">
        <v>698</v>
      </c>
      <c r="C75" s="7">
        <v>210471</v>
      </c>
      <c r="D75" s="11">
        <v>200000</v>
      </c>
      <c r="E75" s="16"/>
      <c r="F75" s="9">
        <f t="shared" si="3"/>
        <v>10471</v>
      </c>
      <c r="G75" s="28">
        <f t="shared" si="2"/>
        <v>-4.9750321897078509E-2</v>
      </c>
      <c r="H75" s="1"/>
    </row>
    <row r="76" spans="1:8" x14ac:dyDescent="0.3">
      <c r="A76" s="3" t="s">
        <v>699</v>
      </c>
      <c r="B76" s="3" t="s">
        <v>700</v>
      </c>
      <c r="C76" s="7">
        <v>35634</v>
      </c>
      <c r="D76" s="11">
        <v>34000</v>
      </c>
      <c r="E76" s="16"/>
      <c r="F76" s="9">
        <f t="shared" si="3"/>
        <v>1634</v>
      </c>
      <c r="G76" s="28">
        <f t="shared" si="2"/>
        <v>-4.585508222484147E-2</v>
      </c>
      <c r="H76" s="1"/>
    </row>
    <row r="77" spans="1:8" x14ac:dyDescent="0.3">
      <c r="A77" s="3" t="s">
        <v>701</v>
      </c>
      <c r="B77" s="3" t="s">
        <v>702</v>
      </c>
      <c r="C77" s="7">
        <v>10019</v>
      </c>
      <c r="D77" s="11">
        <v>9500</v>
      </c>
      <c r="E77" s="16"/>
      <c r="F77" s="9">
        <f t="shared" si="3"/>
        <v>519</v>
      </c>
      <c r="G77" s="28">
        <f t="shared" si="2"/>
        <v>-5.1801577003693033E-2</v>
      </c>
      <c r="H77" s="1"/>
    </row>
    <row r="78" spans="1:8" x14ac:dyDescent="0.3">
      <c r="A78" s="3" t="s">
        <v>703</v>
      </c>
      <c r="B78" s="3" t="s">
        <v>704</v>
      </c>
      <c r="C78" s="7">
        <v>28688</v>
      </c>
      <c r="D78" s="11">
        <v>27000</v>
      </c>
      <c r="E78" s="16"/>
      <c r="F78" s="9">
        <f t="shared" si="3"/>
        <v>1688</v>
      </c>
      <c r="G78" s="28">
        <f t="shared" si="2"/>
        <v>-5.8839933073061901E-2</v>
      </c>
      <c r="H78" s="1"/>
    </row>
    <row r="79" spans="1:8" x14ac:dyDescent="0.3">
      <c r="A79" s="3" t="s">
        <v>705</v>
      </c>
      <c r="B79" s="3" t="s">
        <v>706</v>
      </c>
      <c r="C79" s="7">
        <v>21575</v>
      </c>
      <c r="D79" s="11">
        <v>20800</v>
      </c>
      <c r="E79" s="16"/>
      <c r="F79" s="9">
        <f t="shared" si="3"/>
        <v>775</v>
      </c>
      <c r="G79" s="28">
        <f t="shared" si="2"/>
        <v>-3.5921205098493614E-2</v>
      </c>
      <c r="H79" s="1"/>
    </row>
    <row r="80" spans="1:8" x14ac:dyDescent="0.3">
      <c r="A80" s="3" t="s">
        <v>707</v>
      </c>
      <c r="B80" s="3" t="s">
        <v>708</v>
      </c>
      <c r="C80" s="7">
        <v>7964</v>
      </c>
      <c r="D80" s="11">
        <v>7300</v>
      </c>
      <c r="E80" s="16"/>
      <c r="F80" s="9">
        <f t="shared" si="3"/>
        <v>664</v>
      </c>
      <c r="G80" s="28">
        <f t="shared" si="2"/>
        <v>-8.3375188347564078E-2</v>
      </c>
      <c r="H80" s="1"/>
    </row>
    <row r="81" spans="1:8" x14ac:dyDescent="0.3">
      <c r="A81" s="3" t="s">
        <v>709</v>
      </c>
      <c r="B81" s="3" t="s">
        <v>710</v>
      </c>
      <c r="C81" s="7">
        <v>20138</v>
      </c>
      <c r="D81" s="11">
        <v>19000</v>
      </c>
      <c r="E81" s="16"/>
      <c r="F81" s="9">
        <f t="shared" si="3"/>
        <v>1138</v>
      </c>
      <c r="G81" s="28">
        <f t="shared" si="2"/>
        <v>-5.651008044493E-2</v>
      </c>
      <c r="H81" s="1"/>
    </row>
    <row r="82" spans="1:8" x14ac:dyDescent="0.3">
      <c r="A82" s="3" t="s">
        <v>711</v>
      </c>
      <c r="B82" s="3" t="s">
        <v>712</v>
      </c>
      <c r="C82" s="7">
        <v>7739</v>
      </c>
      <c r="D82" s="11">
        <v>7200</v>
      </c>
      <c r="E82" s="16"/>
      <c r="F82" s="9">
        <f t="shared" si="3"/>
        <v>539</v>
      </c>
      <c r="G82" s="28">
        <f t="shared" si="2"/>
        <v>-6.9647241245638924E-2</v>
      </c>
      <c r="H82" s="1"/>
    </row>
    <row r="83" spans="1:8" x14ac:dyDescent="0.3">
      <c r="A83" s="3" t="s">
        <v>713</v>
      </c>
      <c r="B83" s="3" t="s">
        <v>714</v>
      </c>
      <c r="C83" s="7">
        <v>6301</v>
      </c>
      <c r="D83" s="11">
        <v>6000</v>
      </c>
      <c r="E83" s="16"/>
      <c r="F83" s="9">
        <f t="shared" si="3"/>
        <v>301</v>
      </c>
      <c r="G83" s="28">
        <f t="shared" si="2"/>
        <v>-4.7770195207110011E-2</v>
      </c>
      <c r="H83" s="1"/>
    </row>
    <row r="84" spans="1:8" x14ac:dyDescent="0.3">
      <c r="A84" s="3" t="s">
        <v>715</v>
      </c>
      <c r="B84" s="3" t="s">
        <v>716</v>
      </c>
      <c r="C84" s="7">
        <v>26270</v>
      </c>
      <c r="D84" s="11">
        <v>25000</v>
      </c>
      <c r="E84" s="16"/>
      <c r="F84" s="9">
        <f t="shared" si="3"/>
        <v>1270</v>
      </c>
      <c r="G84" s="28">
        <f t="shared" si="2"/>
        <v>-4.834411876665401E-2</v>
      </c>
      <c r="H84" s="1"/>
    </row>
    <row r="85" spans="1:8" x14ac:dyDescent="0.3">
      <c r="A85" s="3" t="s">
        <v>717</v>
      </c>
      <c r="B85" s="3" t="s">
        <v>718</v>
      </c>
      <c r="C85" s="7">
        <v>23960</v>
      </c>
      <c r="D85" s="11">
        <v>22000</v>
      </c>
      <c r="E85" s="16"/>
      <c r="F85" s="9">
        <f t="shared" si="3"/>
        <v>1960</v>
      </c>
      <c r="G85" s="28">
        <f t="shared" si="2"/>
        <v>-8.1803005008347252E-2</v>
      </c>
      <c r="H85" s="1"/>
    </row>
    <row r="86" spans="1:8" x14ac:dyDescent="0.3">
      <c r="A86" s="3" t="s">
        <v>719</v>
      </c>
      <c r="B86" s="3" t="s">
        <v>720</v>
      </c>
      <c r="C86" s="7">
        <v>15558</v>
      </c>
      <c r="D86" s="11">
        <v>14700</v>
      </c>
      <c r="E86" s="16"/>
      <c r="F86" s="9">
        <f t="shared" si="3"/>
        <v>858</v>
      </c>
      <c r="G86" s="28">
        <f t="shared" si="2"/>
        <v>-5.5148476667952195E-2</v>
      </c>
      <c r="H86" s="1"/>
    </row>
    <row r="87" spans="1:8" x14ac:dyDescent="0.3">
      <c r="A87" s="3" t="s">
        <v>721</v>
      </c>
      <c r="B87" s="3" t="s">
        <v>722</v>
      </c>
      <c r="C87" s="7">
        <v>4628</v>
      </c>
      <c r="D87" s="11">
        <v>4100</v>
      </c>
      <c r="E87" s="16"/>
      <c r="F87" s="9">
        <f t="shared" si="3"/>
        <v>528</v>
      </c>
      <c r="G87" s="28">
        <f t="shared" si="2"/>
        <v>-0.11408815903197922</v>
      </c>
      <c r="H87" s="1"/>
    </row>
    <row r="88" spans="1:8" x14ac:dyDescent="0.3">
      <c r="A88" s="3" t="s">
        <v>723</v>
      </c>
      <c r="B88" s="3" t="s">
        <v>724</v>
      </c>
      <c r="C88" s="7">
        <v>23744</v>
      </c>
      <c r="D88" s="11">
        <v>22500</v>
      </c>
      <c r="E88" s="16"/>
      <c r="F88" s="9">
        <f t="shared" si="3"/>
        <v>1244</v>
      </c>
      <c r="G88" s="28">
        <f t="shared" si="2"/>
        <v>-5.2392183288409666E-2</v>
      </c>
      <c r="H88" s="1"/>
    </row>
    <row r="89" spans="1:8" x14ac:dyDescent="0.3">
      <c r="A89" s="3" t="s">
        <v>725</v>
      </c>
      <c r="B89" s="3" t="s">
        <v>726</v>
      </c>
      <c r="C89" s="7">
        <v>24532</v>
      </c>
      <c r="D89" s="11">
        <v>20000</v>
      </c>
      <c r="E89" s="16"/>
      <c r="F89" s="9">
        <f t="shared" si="3"/>
        <v>4532</v>
      </c>
      <c r="G89" s="28">
        <f t="shared" si="2"/>
        <v>-0.1847383009946193</v>
      </c>
      <c r="H89" s="1"/>
    </row>
    <row r="90" spans="1:8" x14ac:dyDescent="0.3">
      <c r="A90" s="3" t="s">
        <v>727</v>
      </c>
      <c r="B90" s="3" t="s">
        <v>728</v>
      </c>
      <c r="C90" s="7">
        <v>18720</v>
      </c>
      <c r="D90" s="11">
        <v>17800</v>
      </c>
      <c r="E90" s="16"/>
      <c r="F90" s="9">
        <f t="shared" si="3"/>
        <v>920</v>
      </c>
      <c r="G90" s="28">
        <f t="shared" si="2"/>
        <v>-4.9145299145299193E-2</v>
      </c>
      <c r="H90" s="1"/>
    </row>
    <row r="91" spans="1:8" x14ac:dyDescent="0.3">
      <c r="A91" s="3" t="s">
        <v>729</v>
      </c>
      <c r="B91" s="3" t="s">
        <v>730</v>
      </c>
      <c r="C91" s="7">
        <v>7879</v>
      </c>
      <c r="D91" s="11">
        <v>7100</v>
      </c>
      <c r="E91" s="16"/>
      <c r="F91" s="9">
        <f t="shared" si="3"/>
        <v>779</v>
      </c>
      <c r="G91" s="28">
        <f t="shared" si="2"/>
        <v>-9.8870415027287772E-2</v>
      </c>
      <c r="H91" s="1"/>
    </row>
    <row r="92" spans="1:8" x14ac:dyDescent="0.3">
      <c r="A92" s="3" t="s">
        <v>731</v>
      </c>
      <c r="B92" s="3" t="s">
        <v>732</v>
      </c>
      <c r="C92" s="7">
        <v>8572</v>
      </c>
      <c r="D92" s="11">
        <v>8200</v>
      </c>
      <c r="E92" s="16"/>
      <c r="F92" s="9">
        <f t="shared" si="3"/>
        <v>372</v>
      </c>
      <c r="G92" s="28">
        <f t="shared" si="2"/>
        <v>-4.3397106859542678E-2</v>
      </c>
      <c r="H92" s="1"/>
    </row>
    <row r="93" spans="1:8" x14ac:dyDescent="0.3">
      <c r="A93" s="3" t="s">
        <v>733</v>
      </c>
      <c r="B93" s="3" t="s">
        <v>734</v>
      </c>
      <c r="C93" s="7">
        <v>11429</v>
      </c>
      <c r="D93" s="11">
        <v>10900</v>
      </c>
      <c r="E93" s="16"/>
      <c r="F93" s="9">
        <f t="shared" si="3"/>
        <v>529</v>
      </c>
      <c r="G93" s="28">
        <f t="shared" si="2"/>
        <v>-4.6285764283839348E-2</v>
      </c>
      <c r="H93" s="1"/>
    </row>
    <row r="94" spans="1:8" x14ac:dyDescent="0.3">
      <c r="A94" s="3" t="s">
        <v>735</v>
      </c>
      <c r="B94" s="3" t="s">
        <v>736</v>
      </c>
      <c r="C94" s="7">
        <v>7142</v>
      </c>
      <c r="D94" s="11">
        <v>6800</v>
      </c>
      <c r="E94" s="16"/>
      <c r="F94" s="9">
        <f t="shared" si="3"/>
        <v>342</v>
      </c>
      <c r="G94" s="28">
        <f t="shared" si="2"/>
        <v>-4.7885746289554776E-2</v>
      </c>
      <c r="H94" s="1"/>
    </row>
    <row r="95" spans="1:8" x14ac:dyDescent="0.3">
      <c r="A95" s="3" t="s">
        <v>737</v>
      </c>
      <c r="B95" s="3" t="s">
        <v>738</v>
      </c>
      <c r="C95" s="7">
        <v>8966</v>
      </c>
      <c r="D95" s="11">
        <v>8400</v>
      </c>
      <c r="E95" s="16"/>
      <c r="F95" s="9">
        <f t="shared" si="3"/>
        <v>566</v>
      </c>
      <c r="G95" s="28">
        <f t="shared" si="2"/>
        <v>-6.3127370064688826E-2</v>
      </c>
      <c r="H95" s="1"/>
    </row>
    <row r="96" spans="1:8" x14ac:dyDescent="0.3">
      <c r="A96" s="3" t="s">
        <v>739</v>
      </c>
      <c r="B96" s="3" t="s">
        <v>740</v>
      </c>
      <c r="C96" s="7">
        <v>8966</v>
      </c>
      <c r="D96" s="11">
        <v>8300</v>
      </c>
      <c r="E96" s="16"/>
      <c r="F96" s="9">
        <f t="shared" si="3"/>
        <v>666</v>
      </c>
      <c r="G96" s="28">
        <f t="shared" si="2"/>
        <v>-7.4280615659156779E-2</v>
      </c>
      <c r="H96" s="1"/>
    </row>
    <row r="97" spans="1:8" x14ac:dyDescent="0.3">
      <c r="A97" s="3" t="s">
        <v>741</v>
      </c>
      <c r="B97" s="3" t="s">
        <v>742</v>
      </c>
      <c r="C97" s="7">
        <v>8966</v>
      </c>
      <c r="D97" s="11">
        <v>8300</v>
      </c>
      <c r="E97" s="16"/>
      <c r="F97" s="9">
        <f t="shared" si="3"/>
        <v>666</v>
      </c>
      <c r="G97" s="28">
        <f t="shared" si="2"/>
        <v>-7.4280615659156779E-2</v>
      </c>
      <c r="H97" s="1"/>
    </row>
    <row r="98" spans="1:8" x14ac:dyDescent="0.3">
      <c r="A98" s="3" t="s">
        <v>743</v>
      </c>
      <c r="B98" s="3" t="s">
        <v>744</v>
      </c>
      <c r="C98" s="7">
        <v>33503</v>
      </c>
      <c r="D98" s="11">
        <v>32000</v>
      </c>
      <c r="E98" s="16"/>
      <c r="F98" s="9">
        <f t="shared" si="3"/>
        <v>1503</v>
      </c>
      <c r="G98" s="28">
        <f t="shared" si="2"/>
        <v>-4.4861654180222699E-2</v>
      </c>
      <c r="H98" s="1"/>
    </row>
    <row r="99" spans="1:8" x14ac:dyDescent="0.3">
      <c r="A99" s="3" t="s">
        <v>745</v>
      </c>
      <c r="B99" s="3" t="s">
        <v>746</v>
      </c>
      <c r="C99" s="7">
        <v>8966</v>
      </c>
      <c r="D99" s="11">
        <v>8400</v>
      </c>
      <c r="E99" s="16"/>
      <c r="F99" s="9">
        <f t="shared" si="3"/>
        <v>566</v>
      </c>
      <c r="G99" s="28">
        <f t="shared" si="2"/>
        <v>-6.3127370064688826E-2</v>
      </c>
      <c r="H99" s="1"/>
    </row>
    <row r="100" spans="1:8" x14ac:dyDescent="0.3">
      <c r="A100" s="3" t="s">
        <v>747</v>
      </c>
      <c r="B100" s="3" t="s">
        <v>748</v>
      </c>
      <c r="C100" s="7">
        <v>39053</v>
      </c>
      <c r="D100" s="11">
        <v>38000</v>
      </c>
      <c r="E100" s="16"/>
      <c r="F100" s="9">
        <f t="shared" si="3"/>
        <v>1053</v>
      </c>
      <c r="G100" s="28">
        <f t="shared" si="2"/>
        <v>-2.6963357488541173E-2</v>
      </c>
      <c r="H100" s="1"/>
    </row>
    <row r="101" spans="1:8" x14ac:dyDescent="0.3">
      <c r="A101" s="3" t="s">
        <v>749</v>
      </c>
      <c r="B101" s="3" t="s">
        <v>750</v>
      </c>
      <c r="C101" s="7">
        <v>93000</v>
      </c>
      <c r="D101" s="11">
        <v>85000</v>
      </c>
      <c r="E101" s="16"/>
      <c r="F101" s="9">
        <f t="shared" si="3"/>
        <v>8000</v>
      </c>
      <c r="G101" s="28">
        <f t="shared" si="2"/>
        <v>-8.6021505376344121E-2</v>
      </c>
      <c r="H101" s="1"/>
    </row>
    <row r="102" spans="1:8" x14ac:dyDescent="0.3">
      <c r="A102" s="3" t="s">
        <v>751</v>
      </c>
      <c r="B102" s="3" t="s">
        <v>752</v>
      </c>
      <c r="C102" s="7">
        <v>127000</v>
      </c>
      <c r="D102" s="11">
        <v>120000</v>
      </c>
      <c r="E102" s="16"/>
      <c r="F102" s="9">
        <f t="shared" si="3"/>
        <v>7000</v>
      </c>
      <c r="G102" s="28">
        <f t="shared" si="2"/>
        <v>-5.5118110236220486E-2</v>
      </c>
      <c r="H102" s="1"/>
    </row>
    <row r="103" spans="1:8" x14ac:dyDescent="0.3">
      <c r="A103" s="3" t="s">
        <v>753</v>
      </c>
      <c r="B103" s="3" t="s">
        <v>754</v>
      </c>
      <c r="C103" s="7">
        <v>12388</v>
      </c>
      <c r="D103" s="11">
        <v>11800</v>
      </c>
      <c r="E103" s="16"/>
      <c r="F103" s="9">
        <f t="shared" si="3"/>
        <v>588</v>
      </c>
      <c r="G103" s="28">
        <f t="shared" si="2"/>
        <v>-4.7465288989344545E-2</v>
      </c>
      <c r="H103" s="1"/>
    </row>
    <row r="104" spans="1:8" x14ac:dyDescent="0.3">
      <c r="A104" s="3" t="s">
        <v>755</v>
      </c>
      <c r="B104" s="3" t="s">
        <v>756</v>
      </c>
      <c r="C104" s="7">
        <v>18074</v>
      </c>
      <c r="D104" s="11">
        <v>17300</v>
      </c>
      <c r="E104" s="16"/>
      <c r="F104" s="9">
        <f t="shared" si="3"/>
        <v>774</v>
      </c>
      <c r="G104" s="28">
        <f t="shared" si="2"/>
        <v>-4.2823945999778679E-2</v>
      </c>
      <c r="H104" s="1"/>
    </row>
    <row r="105" spans="1:8" x14ac:dyDescent="0.3">
      <c r="A105" s="3" t="s">
        <v>757</v>
      </c>
      <c r="B105" s="3" t="s">
        <v>758</v>
      </c>
      <c r="C105" s="7">
        <v>9586</v>
      </c>
      <c r="D105" s="11">
        <v>9000</v>
      </c>
      <c r="E105" s="16"/>
      <c r="F105" s="9">
        <f t="shared" si="3"/>
        <v>586</v>
      </c>
      <c r="G105" s="28">
        <f t="shared" si="2"/>
        <v>-6.1130815773002278E-2</v>
      </c>
      <c r="H105" s="1"/>
    </row>
    <row r="106" spans="1:8" x14ac:dyDescent="0.3">
      <c r="A106" s="3" t="s">
        <v>759</v>
      </c>
      <c r="B106" s="3" t="s">
        <v>760</v>
      </c>
      <c r="C106" s="7">
        <v>4360</v>
      </c>
      <c r="D106" s="11">
        <v>4100</v>
      </c>
      <c r="E106" s="16"/>
      <c r="F106" s="9">
        <f t="shared" si="3"/>
        <v>260</v>
      </c>
      <c r="G106" s="28">
        <f t="shared" si="2"/>
        <v>-5.9633027522935755E-2</v>
      </c>
      <c r="H106" s="1"/>
    </row>
    <row r="107" spans="1:8" x14ac:dyDescent="0.3">
      <c r="A107" s="3" t="s">
        <v>761</v>
      </c>
      <c r="B107" s="3" t="s">
        <v>762</v>
      </c>
      <c r="C107" s="7">
        <v>5260</v>
      </c>
      <c r="D107" s="11">
        <v>5000</v>
      </c>
      <c r="E107" s="16"/>
      <c r="F107" s="9">
        <f t="shared" si="3"/>
        <v>260</v>
      </c>
      <c r="G107" s="28">
        <f t="shared" si="2"/>
        <v>-4.9429657794676785E-2</v>
      </c>
      <c r="H107" s="1"/>
    </row>
    <row r="108" spans="1:8" x14ac:dyDescent="0.3">
      <c r="A108" s="3" t="s">
        <v>763</v>
      </c>
      <c r="B108" s="3" t="s">
        <v>764</v>
      </c>
      <c r="C108" s="7">
        <v>5260</v>
      </c>
      <c r="D108" s="11">
        <v>5000</v>
      </c>
      <c r="E108" s="16"/>
      <c r="F108" s="9">
        <f t="shared" si="3"/>
        <v>260</v>
      </c>
      <c r="G108" s="28">
        <f t="shared" si="2"/>
        <v>-4.9429657794676785E-2</v>
      </c>
      <c r="H108" s="1"/>
    </row>
    <row r="109" spans="1:8" x14ac:dyDescent="0.3">
      <c r="A109" s="3" t="s">
        <v>765</v>
      </c>
      <c r="B109" s="3" t="s">
        <v>766</v>
      </c>
      <c r="C109" s="7">
        <v>9427</v>
      </c>
      <c r="D109" s="11">
        <v>8800</v>
      </c>
      <c r="E109" s="16"/>
      <c r="F109" s="9">
        <f t="shared" si="3"/>
        <v>627</v>
      </c>
      <c r="G109" s="28">
        <f t="shared" si="2"/>
        <v>-6.6511085180863461E-2</v>
      </c>
      <c r="H109" s="1"/>
    </row>
    <row r="110" spans="1:8" x14ac:dyDescent="0.3">
      <c r="A110" s="3" t="s">
        <v>767</v>
      </c>
      <c r="B110" s="3" t="s">
        <v>768</v>
      </c>
      <c r="C110" s="7">
        <v>14597</v>
      </c>
      <c r="D110" s="11">
        <v>13800</v>
      </c>
      <c r="E110" s="16"/>
      <c r="F110" s="9">
        <f t="shared" si="3"/>
        <v>797</v>
      </c>
      <c r="G110" s="28">
        <f t="shared" si="2"/>
        <v>-5.4600260327464567E-2</v>
      </c>
      <c r="H110" s="1"/>
    </row>
    <row r="111" spans="1:8" x14ac:dyDescent="0.3">
      <c r="A111" s="3" t="s">
        <v>769</v>
      </c>
      <c r="B111" s="3" t="s">
        <v>770</v>
      </c>
      <c r="C111" s="7">
        <v>10651</v>
      </c>
      <c r="D111" s="11">
        <v>10200</v>
      </c>
      <c r="E111" s="16"/>
      <c r="F111" s="9">
        <f t="shared" si="3"/>
        <v>451</v>
      </c>
      <c r="G111" s="28">
        <f t="shared" si="2"/>
        <v>-4.2343441930335235E-2</v>
      </c>
      <c r="H111" s="1"/>
    </row>
    <row r="112" spans="1:8" x14ac:dyDescent="0.3">
      <c r="A112" s="3" t="s">
        <v>771</v>
      </c>
      <c r="B112" s="3" t="s">
        <v>772</v>
      </c>
      <c r="C112" s="7">
        <v>8007</v>
      </c>
      <c r="D112" s="11">
        <v>7600</v>
      </c>
      <c r="E112" s="16"/>
      <c r="F112" s="9">
        <f t="shared" si="3"/>
        <v>407</v>
      </c>
      <c r="G112" s="28">
        <f t="shared" si="2"/>
        <v>-5.0830523292119345E-2</v>
      </c>
      <c r="H112" s="1"/>
    </row>
    <row r="113" spans="1:8" x14ac:dyDescent="0.3">
      <c r="A113" s="3" t="s">
        <v>773</v>
      </c>
      <c r="B113" s="3" t="s">
        <v>774</v>
      </c>
      <c r="C113" s="7">
        <v>8204</v>
      </c>
      <c r="D113" s="11">
        <v>7600</v>
      </c>
      <c r="E113" s="16"/>
      <c r="F113" s="9">
        <f t="shared" si="3"/>
        <v>604</v>
      </c>
      <c r="G113" s="28">
        <f t="shared" si="2"/>
        <v>-7.3622623110677687E-2</v>
      </c>
      <c r="H113" s="1"/>
    </row>
    <row r="114" spans="1:8" x14ac:dyDescent="0.3">
      <c r="A114" s="3" t="s">
        <v>775</v>
      </c>
      <c r="B114" s="3" t="s">
        <v>776</v>
      </c>
      <c r="C114" s="7">
        <v>3989</v>
      </c>
      <c r="D114" s="11">
        <v>3700</v>
      </c>
      <c r="E114" s="16"/>
      <c r="F114" s="9">
        <f t="shared" si="3"/>
        <v>289</v>
      </c>
      <c r="G114" s="28">
        <f t="shared" si="2"/>
        <v>-7.2449235397342715E-2</v>
      </c>
      <c r="H114" s="1"/>
    </row>
    <row r="115" spans="1:8" x14ac:dyDescent="0.3">
      <c r="A115" s="3" t="s">
        <v>777</v>
      </c>
      <c r="B115" s="3" t="s">
        <v>778</v>
      </c>
      <c r="C115" s="7">
        <v>6744</v>
      </c>
      <c r="D115" s="11">
        <v>6400</v>
      </c>
      <c r="E115" s="16"/>
      <c r="F115" s="9">
        <f t="shared" si="3"/>
        <v>344</v>
      </c>
      <c r="G115" s="28">
        <f t="shared" si="2"/>
        <v>-5.100830367734277E-2</v>
      </c>
      <c r="H115" s="1"/>
    </row>
    <row r="116" spans="1:8" x14ac:dyDescent="0.3">
      <c r="A116" s="3" t="s">
        <v>779</v>
      </c>
      <c r="B116" s="3" t="s">
        <v>780</v>
      </c>
      <c r="C116" s="7">
        <v>6744</v>
      </c>
      <c r="D116" s="11">
        <v>6400</v>
      </c>
      <c r="E116" s="16"/>
      <c r="F116" s="9">
        <f t="shared" si="3"/>
        <v>344</v>
      </c>
      <c r="G116" s="28">
        <f t="shared" si="2"/>
        <v>-5.100830367734277E-2</v>
      </c>
      <c r="H116" s="1"/>
    </row>
    <row r="117" spans="1:8" x14ac:dyDescent="0.3">
      <c r="A117" s="3" t="s">
        <v>781</v>
      </c>
      <c r="B117" s="3" t="s">
        <v>782</v>
      </c>
      <c r="C117" s="7">
        <v>8007</v>
      </c>
      <c r="D117" s="11">
        <v>7600</v>
      </c>
      <c r="E117" s="16"/>
      <c r="F117" s="9">
        <f t="shared" si="3"/>
        <v>407</v>
      </c>
      <c r="G117" s="28">
        <f t="shared" si="2"/>
        <v>-5.0830523292119345E-2</v>
      </c>
      <c r="H117" s="1"/>
    </row>
    <row r="118" spans="1:8" x14ac:dyDescent="0.3">
      <c r="A118" s="3" t="s">
        <v>783</v>
      </c>
      <c r="B118" s="3" t="s">
        <v>784</v>
      </c>
      <c r="C118" s="7">
        <v>13493</v>
      </c>
      <c r="D118" s="11">
        <v>12900</v>
      </c>
      <c r="E118" s="16"/>
      <c r="F118" s="9">
        <f t="shared" si="3"/>
        <v>593</v>
      </c>
      <c r="G118" s="28">
        <f t="shared" si="2"/>
        <v>-4.3948714148076773E-2</v>
      </c>
      <c r="H118" s="1"/>
    </row>
    <row r="119" spans="1:8" x14ac:dyDescent="0.3">
      <c r="A119" s="3" t="s">
        <v>785</v>
      </c>
      <c r="B119" s="3" t="s">
        <v>786</v>
      </c>
      <c r="C119" s="7">
        <v>13493</v>
      </c>
      <c r="D119" s="11">
        <v>12900</v>
      </c>
      <c r="E119" s="16"/>
      <c r="F119" s="9">
        <f t="shared" si="3"/>
        <v>593</v>
      </c>
      <c r="G119" s="28">
        <f t="shared" si="2"/>
        <v>-4.3948714148076773E-2</v>
      </c>
      <c r="H119" s="1"/>
    </row>
    <row r="120" spans="1:8" x14ac:dyDescent="0.3">
      <c r="A120" s="3" t="s">
        <v>787</v>
      </c>
      <c r="B120" s="3" t="s">
        <v>788</v>
      </c>
      <c r="C120" s="7">
        <v>19886</v>
      </c>
      <c r="D120" s="11">
        <v>18800</v>
      </c>
      <c r="E120" s="16"/>
      <c r="F120" s="9">
        <f t="shared" si="3"/>
        <v>1086</v>
      </c>
      <c r="G120" s="28">
        <f t="shared" si="2"/>
        <v>-5.4611284320627562E-2</v>
      </c>
      <c r="H120" s="1"/>
    </row>
    <row r="121" spans="1:8" x14ac:dyDescent="0.3">
      <c r="A121" s="3" t="s">
        <v>789</v>
      </c>
      <c r="B121" s="3" t="s">
        <v>790</v>
      </c>
      <c r="C121" s="7">
        <v>4731</v>
      </c>
      <c r="D121" s="11">
        <v>4400</v>
      </c>
      <c r="E121" s="16"/>
      <c r="F121" s="9">
        <f t="shared" si="3"/>
        <v>331</v>
      </c>
      <c r="G121" s="28">
        <f t="shared" si="2"/>
        <v>-6.9964066793489765E-2</v>
      </c>
      <c r="H121" s="1"/>
    </row>
    <row r="122" spans="1:8" x14ac:dyDescent="0.3">
      <c r="A122" s="3" t="s">
        <v>791</v>
      </c>
      <c r="B122" s="3" t="s">
        <v>792</v>
      </c>
      <c r="C122" s="7">
        <v>5376</v>
      </c>
      <c r="D122" s="11">
        <v>5000</v>
      </c>
      <c r="E122" s="16"/>
      <c r="F122" s="9">
        <f t="shared" si="3"/>
        <v>376</v>
      </c>
      <c r="G122" s="28">
        <f t="shared" si="2"/>
        <v>-6.9940476190476164E-2</v>
      </c>
      <c r="H122" s="1"/>
    </row>
    <row r="123" spans="1:8" x14ac:dyDescent="0.3">
      <c r="A123" s="3" t="s">
        <v>793</v>
      </c>
      <c r="B123" s="3" t="s">
        <v>794</v>
      </c>
      <c r="C123" s="7">
        <v>5376</v>
      </c>
      <c r="D123" s="11">
        <v>5000</v>
      </c>
      <c r="E123" s="16"/>
      <c r="F123" s="9">
        <f t="shared" si="3"/>
        <v>376</v>
      </c>
      <c r="G123" s="28">
        <f t="shared" si="2"/>
        <v>-6.9940476190476164E-2</v>
      </c>
      <c r="H123" s="1"/>
    </row>
    <row r="124" spans="1:8" x14ac:dyDescent="0.3">
      <c r="A124" s="3" t="s">
        <v>795</v>
      </c>
      <c r="B124" s="3" t="s">
        <v>796</v>
      </c>
      <c r="C124" s="7">
        <v>5376</v>
      </c>
      <c r="D124" s="11">
        <v>5000</v>
      </c>
      <c r="E124" s="16"/>
      <c r="F124" s="9">
        <f t="shared" si="3"/>
        <v>376</v>
      </c>
      <c r="G124" s="28">
        <f t="shared" si="2"/>
        <v>-6.9940476190476164E-2</v>
      </c>
      <c r="H124" s="1"/>
    </row>
    <row r="125" spans="1:8" x14ac:dyDescent="0.3">
      <c r="A125" s="3" t="s">
        <v>797</v>
      </c>
      <c r="B125" s="3" t="s">
        <v>798</v>
      </c>
      <c r="C125" s="7">
        <v>5376</v>
      </c>
      <c r="D125" s="11">
        <v>5000</v>
      </c>
      <c r="E125" s="16"/>
      <c r="F125" s="9">
        <f t="shared" si="3"/>
        <v>376</v>
      </c>
      <c r="G125" s="28">
        <f t="shared" si="2"/>
        <v>-6.9940476190476164E-2</v>
      </c>
      <c r="H125" s="1"/>
    </row>
    <row r="126" spans="1:8" x14ac:dyDescent="0.3">
      <c r="A126" s="3" t="s">
        <v>799</v>
      </c>
      <c r="B126" s="3" t="s">
        <v>800</v>
      </c>
      <c r="C126" s="7">
        <v>22429</v>
      </c>
      <c r="D126" s="11">
        <v>21500</v>
      </c>
      <c r="E126" s="16"/>
      <c r="F126" s="9">
        <f t="shared" si="3"/>
        <v>929</v>
      </c>
      <c r="G126" s="28">
        <f t="shared" si="2"/>
        <v>-4.1419590708457799E-2</v>
      </c>
      <c r="H126" s="1"/>
    </row>
    <row r="127" spans="1:8" x14ac:dyDescent="0.3">
      <c r="A127" s="3" t="s">
        <v>801</v>
      </c>
      <c r="B127" s="3" t="s">
        <v>802</v>
      </c>
      <c r="C127" s="7">
        <v>22429</v>
      </c>
      <c r="D127" s="11">
        <v>21500</v>
      </c>
      <c r="E127" s="16"/>
      <c r="F127" s="9">
        <f t="shared" si="3"/>
        <v>929</v>
      </c>
      <c r="G127" s="28">
        <f t="shared" si="2"/>
        <v>-4.1419590708457799E-2</v>
      </c>
      <c r="H127" s="1"/>
    </row>
    <row r="128" spans="1:8" x14ac:dyDescent="0.3">
      <c r="A128" s="3" t="s">
        <v>803</v>
      </c>
      <c r="B128" s="3" t="s">
        <v>804</v>
      </c>
      <c r="C128" s="7">
        <v>6732</v>
      </c>
      <c r="D128" s="11">
        <v>5800</v>
      </c>
      <c r="E128" s="16"/>
      <c r="F128" s="9">
        <f t="shared" si="3"/>
        <v>932</v>
      </c>
      <c r="G128" s="28">
        <f t="shared" si="2"/>
        <v>-0.13844325609031494</v>
      </c>
      <c r="H128" s="1"/>
    </row>
    <row r="129" spans="1:8" x14ac:dyDescent="0.3">
      <c r="A129" s="3" t="s">
        <v>805</v>
      </c>
      <c r="B129" s="3" t="s">
        <v>806</v>
      </c>
      <c r="C129" s="7">
        <v>3271</v>
      </c>
      <c r="D129" s="11">
        <v>2900</v>
      </c>
      <c r="E129" s="16"/>
      <c r="F129" s="9">
        <f t="shared" si="3"/>
        <v>371</v>
      </c>
      <c r="G129" s="28">
        <f t="shared" ref="G129:G145" si="4">D129/C129-1</f>
        <v>-0.11342097217976155</v>
      </c>
      <c r="H129" s="1"/>
    </row>
    <row r="130" spans="1:8" x14ac:dyDescent="0.3">
      <c r="A130" s="3" t="s">
        <v>807</v>
      </c>
      <c r="B130" s="3" t="s">
        <v>808</v>
      </c>
      <c r="C130" s="7">
        <v>3718</v>
      </c>
      <c r="D130" s="11">
        <v>3400</v>
      </c>
      <c r="E130" s="16"/>
      <c r="F130" s="9">
        <f t="shared" ref="F130:F162" si="5">C130-D130</f>
        <v>318</v>
      </c>
      <c r="G130" s="28">
        <f t="shared" si="4"/>
        <v>-8.5529854760624024E-2</v>
      </c>
      <c r="H130" s="1"/>
    </row>
    <row r="131" spans="1:8" x14ac:dyDescent="0.3">
      <c r="A131" s="3" t="s">
        <v>809</v>
      </c>
      <c r="B131" s="3" t="s">
        <v>810</v>
      </c>
      <c r="C131" s="7">
        <v>4400</v>
      </c>
      <c r="D131" s="11">
        <v>4000</v>
      </c>
      <c r="E131" s="16"/>
      <c r="F131" s="9">
        <f t="shared" si="5"/>
        <v>400</v>
      </c>
      <c r="G131" s="28">
        <f t="shared" si="4"/>
        <v>-9.0909090909090939E-2</v>
      </c>
      <c r="H131" s="1"/>
    </row>
    <row r="132" spans="1:8" x14ac:dyDescent="0.3">
      <c r="A132" s="3" t="s">
        <v>811</v>
      </c>
      <c r="B132" s="3" t="s">
        <v>812</v>
      </c>
      <c r="C132" s="7">
        <v>10857</v>
      </c>
      <c r="D132" s="11">
        <v>10000</v>
      </c>
      <c r="E132" s="16"/>
      <c r="F132" s="9">
        <f t="shared" si="5"/>
        <v>857</v>
      </c>
      <c r="G132" s="28">
        <f t="shared" si="4"/>
        <v>-7.8935249148015085E-2</v>
      </c>
      <c r="H132" s="1"/>
    </row>
    <row r="133" spans="1:8" x14ac:dyDescent="0.3">
      <c r="A133" s="3" t="s">
        <v>813</v>
      </c>
      <c r="B133" s="3" t="s">
        <v>814</v>
      </c>
      <c r="C133" s="7">
        <v>6642</v>
      </c>
      <c r="D133" s="11">
        <v>6000</v>
      </c>
      <c r="E133" s="16"/>
      <c r="F133" s="9">
        <f t="shared" si="5"/>
        <v>642</v>
      </c>
      <c r="G133" s="28">
        <f t="shared" si="4"/>
        <v>-9.6657633242999141E-2</v>
      </c>
      <c r="H133" s="1"/>
    </row>
    <row r="134" spans="1:8" x14ac:dyDescent="0.3">
      <c r="A134" s="3" t="s">
        <v>815</v>
      </c>
      <c r="B134" s="3" t="s">
        <v>816</v>
      </c>
      <c r="C134" s="7">
        <v>7136</v>
      </c>
      <c r="D134" s="11">
        <v>6400</v>
      </c>
      <c r="E134" s="16"/>
      <c r="F134" s="9">
        <f t="shared" si="5"/>
        <v>736</v>
      </c>
      <c r="G134" s="28">
        <f t="shared" si="4"/>
        <v>-0.10313901345291476</v>
      </c>
      <c r="H134" s="1"/>
    </row>
    <row r="135" spans="1:8" x14ac:dyDescent="0.3">
      <c r="A135" s="3" t="s">
        <v>817</v>
      </c>
      <c r="B135" s="3" t="s">
        <v>818</v>
      </c>
      <c r="C135" s="7">
        <v>15273</v>
      </c>
      <c r="D135" s="11">
        <v>11500</v>
      </c>
      <c r="E135" s="16"/>
      <c r="F135" s="9">
        <f t="shared" si="5"/>
        <v>3773</v>
      </c>
      <c r="G135" s="28">
        <f t="shared" si="4"/>
        <v>-0.24703725528710796</v>
      </c>
      <c r="H135" s="1"/>
    </row>
    <row r="136" spans="1:8" x14ac:dyDescent="0.3">
      <c r="A136" s="3" t="s">
        <v>819</v>
      </c>
      <c r="B136" s="3" t="s">
        <v>820</v>
      </c>
      <c r="C136" s="7">
        <v>30411</v>
      </c>
      <c r="D136" s="11">
        <v>29000</v>
      </c>
      <c r="E136" s="16"/>
      <c r="F136" s="9">
        <f t="shared" si="5"/>
        <v>1411</v>
      </c>
      <c r="G136" s="28">
        <f t="shared" si="4"/>
        <v>-4.6397685048173321E-2</v>
      </c>
      <c r="H136" s="1"/>
    </row>
    <row r="137" spans="1:8" x14ac:dyDescent="0.3">
      <c r="A137" s="3" t="s">
        <v>821</v>
      </c>
      <c r="B137" s="3" t="s">
        <v>822</v>
      </c>
      <c r="C137" s="7">
        <v>7410</v>
      </c>
      <c r="D137" s="11">
        <v>6900</v>
      </c>
      <c r="E137" s="16"/>
      <c r="F137" s="9">
        <f t="shared" si="5"/>
        <v>510</v>
      </c>
      <c r="G137" s="28">
        <f t="shared" si="4"/>
        <v>-6.8825910931174072E-2</v>
      </c>
      <c r="H137" s="1"/>
    </row>
    <row r="138" spans="1:8" x14ac:dyDescent="0.3">
      <c r="A138" s="3" t="s">
        <v>823</v>
      </c>
      <c r="B138" s="3" t="s">
        <v>824</v>
      </c>
      <c r="C138" s="7">
        <v>8240</v>
      </c>
      <c r="D138" s="11">
        <v>7700</v>
      </c>
      <c r="E138" s="16"/>
      <c r="F138" s="9">
        <f t="shared" si="5"/>
        <v>540</v>
      </c>
      <c r="G138" s="28">
        <f t="shared" si="4"/>
        <v>-6.5533980582524243E-2</v>
      </c>
      <c r="H138" s="1"/>
    </row>
    <row r="139" spans="1:8" x14ac:dyDescent="0.3">
      <c r="A139" s="3" t="s">
        <v>825</v>
      </c>
      <c r="B139" s="3" t="s">
        <v>826</v>
      </c>
      <c r="C139" s="7">
        <v>16475</v>
      </c>
      <c r="D139" s="11">
        <v>15500</v>
      </c>
      <c r="E139" s="16"/>
      <c r="F139" s="9">
        <f t="shared" si="5"/>
        <v>975</v>
      </c>
      <c r="G139" s="28">
        <f t="shared" si="4"/>
        <v>-5.9180576631259529E-2</v>
      </c>
      <c r="H139" s="1"/>
    </row>
    <row r="140" spans="1:8" x14ac:dyDescent="0.3">
      <c r="A140" s="3" t="s">
        <v>827</v>
      </c>
      <c r="B140" s="3" t="s">
        <v>828</v>
      </c>
      <c r="C140" s="7">
        <v>20539</v>
      </c>
      <c r="D140" s="11">
        <v>19900</v>
      </c>
      <c r="E140" s="16"/>
      <c r="F140" s="9">
        <f t="shared" si="5"/>
        <v>639</v>
      </c>
      <c r="G140" s="28">
        <f t="shared" si="4"/>
        <v>-3.1111543892107685E-2</v>
      </c>
      <c r="H140" s="1"/>
    </row>
    <row r="141" spans="1:8" x14ac:dyDescent="0.3">
      <c r="A141" s="3" t="s">
        <v>829</v>
      </c>
      <c r="B141" s="3" t="s">
        <v>830</v>
      </c>
      <c r="C141" s="7">
        <v>9046</v>
      </c>
      <c r="D141" s="11">
        <v>8600</v>
      </c>
      <c r="E141" s="16"/>
      <c r="F141" s="9">
        <f t="shared" si="5"/>
        <v>446</v>
      </c>
      <c r="G141" s="28">
        <f t="shared" si="4"/>
        <v>-4.9303559584346623E-2</v>
      </c>
      <c r="H141" s="1"/>
    </row>
    <row r="142" spans="1:8" x14ac:dyDescent="0.3">
      <c r="A142" s="3" t="s">
        <v>831</v>
      </c>
      <c r="B142" s="3" t="s">
        <v>832</v>
      </c>
      <c r="C142" s="7">
        <v>17111</v>
      </c>
      <c r="D142" s="11">
        <v>16400</v>
      </c>
      <c r="E142" s="16"/>
      <c r="F142" s="9">
        <f t="shared" si="5"/>
        <v>711</v>
      </c>
      <c r="G142" s="28">
        <f t="shared" si="4"/>
        <v>-4.1552217871544617E-2</v>
      </c>
      <c r="H142" s="1"/>
    </row>
    <row r="143" spans="1:8" x14ac:dyDescent="0.3">
      <c r="A143" s="3" t="s">
        <v>833</v>
      </c>
      <c r="B143" s="3" t="s">
        <v>834</v>
      </c>
      <c r="C143" s="7">
        <v>53486</v>
      </c>
      <c r="D143" s="11">
        <v>51000</v>
      </c>
      <c r="E143" s="16"/>
      <c r="F143" s="9">
        <f t="shared" si="5"/>
        <v>2486</v>
      </c>
      <c r="G143" s="28">
        <f t="shared" si="4"/>
        <v>-4.6479452567026902E-2</v>
      </c>
      <c r="H143" s="1"/>
    </row>
    <row r="144" spans="1:8" x14ac:dyDescent="0.3">
      <c r="A144" s="3" t="s">
        <v>835</v>
      </c>
      <c r="B144" s="3" t="s">
        <v>836</v>
      </c>
      <c r="C144" s="7">
        <v>9191</v>
      </c>
      <c r="D144" s="11">
        <v>8700</v>
      </c>
      <c r="E144" s="16"/>
      <c r="F144" s="9">
        <f t="shared" si="5"/>
        <v>491</v>
      </c>
      <c r="G144" s="28">
        <f t="shared" si="4"/>
        <v>-5.3421825699053405E-2</v>
      </c>
      <c r="H144" s="1"/>
    </row>
    <row r="145" spans="1:8" x14ac:dyDescent="0.3">
      <c r="A145" s="3" t="s">
        <v>837</v>
      </c>
      <c r="B145" s="3" t="s">
        <v>838</v>
      </c>
      <c r="C145" s="7">
        <v>18438</v>
      </c>
      <c r="D145" s="11">
        <v>17200</v>
      </c>
      <c r="E145" s="16"/>
      <c r="F145" s="9">
        <f t="shared" si="5"/>
        <v>1238</v>
      </c>
      <c r="G145" s="28">
        <f t="shared" si="4"/>
        <v>-6.7143941859203804E-2</v>
      </c>
      <c r="H145" s="1"/>
    </row>
    <row r="146" spans="1:8" x14ac:dyDescent="0.3">
      <c r="A146" s="3" t="s">
        <v>839</v>
      </c>
      <c r="B146" s="3" t="s">
        <v>840</v>
      </c>
      <c r="C146" s="7">
        <v>11863</v>
      </c>
      <c r="D146" s="11">
        <v>11000</v>
      </c>
      <c r="E146" s="16"/>
      <c r="F146" s="9">
        <f t="shared" si="5"/>
        <v>863</v>
      </c>
      <c r="G146" s="29">
        <f t="shared" ref="G146:G162" si="6">D146/C146-1</f>
        <v>-7.2747197167664202E-2</v>
      </c>
      <c r="H146" s="1"/>
    </row>
    <row r="147" spans="1:8" x14ac:dyDescent="0.3">
      <c r="A147" s="3" t="s">
        <v>841</v>
      </c>
      <c r="B147" s="3" t="s">
        <v>842</v>
      </c>
      <c r="C147" s="7">
        <v>8945</v>
      </c>
      <c r="D147" s="11">
        <v>7900</v>
      </c>
      <c r="E147" s="16"/>
      <c r="F147" s="9">
        <f t="shared" si="5"/>
        <v>1045</v>
      </c>
      <c r="G147" s="29">
        <f t="shared" si="6"/>
        <v>-0.11682504192286192</v>
      </c>
      <c r="H147" s="1"/>
    </row>
    <row r="148" spans="1:8" x14ac:dyDescent="0.3">
      <c r="A148" s="3" t="s">
        <v>843</v>
      </c>
      <c r="B148" s="3" t="s">
        <v>844</v>
      </c>
      <c r="C148" s="7">
        <v>8262</v>
      </c>
      <c r="D148" s="11">
        <v>6800</v>
      </c>
      <c r="E148" s="16"/>
      <c r="F148" s="9">
        <f t="shared" si="5"/>
        <v>1462</v>
      </c>
      <c r="G148" s="29">
        <f t="shared" si="6"/>
        <v>-0.17695473251028804</v>
      </c>
      <c r="H148" s="1"/>
    </row>
    <row r="149" spans="1:8" x14ac:dyDescent="0.3">
      <c r="A149" s="3" t="s">
        <v>845</v>
      </c>
      <c r="B149" s="3" t="s">
        <v>846</v>
      </c>
      <c r="C149" s="7">
        <v>9674</v>
      </c>
      <c r="D149" s="11">
        <v>8900</v>
      </c>
      <c r="E149" s="16"/>
      <c r="F149" s="9">
        <f t="shared" si="5"/>
        <v>774</v>
      </c>
      <c r="G149" s="29">
        <f t="shared" si="6"/>
        <v>-8.0008269588587977E-2</v>
      </c>
      <c r="H149" s="1"/>
    </row>
    <row r="150" spans="1:8" x14ac:dyDescent="0.3">
      <c r="A150" s="3" t="s">
        <v>847</v>
      </c>
      <c r="B150" s="3" t="s">
        <v>848</v>
      </c>
      <c r="C150" s="7">
        <v>18571</v>
      </c>
      <c r="D150" s="11">
        <v>17000</v>
      </c>
      <c r="E150" s="16"/>
      <c r="F150" s="9">
        <f t="shared" si="5"/>
        <v>1571</v>
      </c>
      <c r="G150" s="29">
        <f t="shared" si="6"/>
        <v>-8.4594259867535437E-2</v>
      </c>
      <c r="H150" s="1"/>
    </row>
    <row r="151" spans="1:8" x14ac:dyDescent="0.3">
      <c r="A151" s="3" t="s">
        <v>849</v>
      </c>
      <c r="B151" s="3" t="s">
        <v>850</v>
      </c>
      <c r="C151" s="7">
        <v>23605</v>
      </c>
      <c r="D151" s="11">
        <v>21000</v>
      </c>
      <c r="E151" s="16"/>
      <c r="F151" s="9">
        <f t="shared" si="5"/>
        <v>2605</v>
      </c>
      <c r="G151" s="29">
        <f t="shared" si="6"/>
        <v>-0.11035797500529554</v>
      </c>
      <c r="H151" s="1"/>
    </row>
    <row r="152" spans="1:8" x14ac:dyDescent="0.3">
      <c r="A152" s="3" t="s">
        <v>851</v>
      </c>
      <c r="B152" s="3" t="s">
        <v>852</v>
      </c>
      <c r="C152" s="7">
        <v>23605</v>
      </c>
      <c r="D152" s="11">
        <v>21000</v>
      </c>
      <c r="E152" s="16"/>
      <c r="F152" s="9">
        <f t="shared" si="5"/>
        <v>2605</v>
      </c>
      <c r="G152" s="29">
        <f t="shared" si="6"/>
        <v>-0.11035797500529554</v>
      </c>
      <c r="H152" s="1"/>
    </row>
    <row r="153" spans="1:8" x14ac:dyDescent="0.3">
      <c r="A153" s="3">
        <v>419690</v>
      </c>
      <c r="B153" s="3" t="s">
        <v>853</v>
      </c>
      <c r="C153" s="7">
        <v>12911</v>
      </c>
      <c r="D153" s="11">
        <v>12500</v>
      </c>
      <c r="E153" s="16">
        <v>16999</v>
      </c>
      <c r="F153" s="9">
        <f t="shared" si="5"/>
        <v>411</v>
      </c>
      <c r="G153" s="29">
        <f t="shared" si="6"/>
        <v>-3.1833320424444311E-2</v>
      </c>
      <c r="H153" s="1"/>
    </row>
    <row r="154" spans="1:8" x14ac:dyDescent="0.3">
      <c r="A154" s="3">
        <v>331959</v>
      </c>
      <c r="B154" s="3" t="s">
        <v>854</v>
      </c>
      <c r="C154" s="7">
        <v>14238</v>
      </c>
      <c r="D154" s="11">
        <v>13500</v>
      </c>
      <c r="E154" s="16">
        <v>18999</v>
      </c>
      <c r="F154" s="9">
        <f t="shared" si="5"/>
        <v>738</v>
      </c>
      <c r="G154" s="29">
        <f t="shared" si="6"/>
        <v>-5.183312262958284E-2</v>
      </c>
      <c r="H154" s="1"/>
    </row>
    <row r="155" spans="1:8" x14ac:dyDescent="0.3">
      <c r="A155" s="3">
        <v>374076</v>
      </c>
      <c r="B155" s="3" t="s">
        <v>855</v>
      </c>
      <c r="C155" s="7">
        <v>23062</v>
      </c>
      <c r="D155" s="11">
        <v>22300</v>
      </c>
      <c r="E155" s="16">
        <v>29999</v>
      </c>
      <c r="F155" s="9">
        <f t="shared" si="5"/>
        <v>762</v>
      </c>
      <c r="G155" s="29">
        <f t="shared" si="6"/>
        <v>-3.3041366750498624E-2</v>
      </c>
      <c r="H155" s="1"/>
    </row>
    <row r="156" spans="1:8" x14ac:dyDescent="0.3">
      <c r="A156" s="3">
        <v>390577</v>
      </c>
      <c r="B156" s="3" t="s">
        <v>856</v>
      </c>
      <c r="C156" s="7">
        <v>30747</v>
      </c>
      <c r="D156" s="11">
        <v>29000</v>
      </c>
      <c r="E156" s="16">
        <v>39999</v>
      </c>
      <c r="F156" s="9">
        <f t="shared" si="5"/>
        <v>1747</v>
      </c>
      <c r="G156" s="29">
        <f t="shared" si="6"/>
        <v>-5.6818551403388984E-2</v>
      </c>
      <c r="H156" s="1"/>
    </row>
    <row r="157" spans="1:8" x14ac:dyDescent="0.3">
      <c r="A157" s="3">
        <v>419691</v>
      </c>
      <c r="B157" s="3" t="s">
        <v>857</v>
      </c>
      <c r="C157" s="7">
        <v>41264</v>
      </c>
      <c r="D157" s="11">
        <v>39000</v>
      </c>
      <c r="E157" s="16">
        <v>54999</v>
      </c>
      <c r="F157" s="9">
        <f t="shared" si="5"/>
        <v>2264</v>
      </c>
      <c r="G157" s="29">
        <f t="shared" si="6"/>
        <v>-5.4866227219852681E-2</v>
      </c>
      <c r="H157" s="1"/>
    </row>
    <row r="158" spans="1:8" x14ac:dyDescent="0.3">
      <c r="A158" s="3">
        <v>374069</v>
      </c>
      <c r="B158" s="3" t="s">
        <v>858</v>
      </c>
      <c r="C158" s="7">
        <v>38821</v>
      </c>
      <c r="D158" s="11">
        <v>38000</v>
      </c>
      <c r="E158" s="16">
        <v>49999</v>
      </c>
      <c r="F158" s="9">
        <f t="shared" si="5"/>
        <v>821</v>
      </c>
      <c r="G158" s="29">
        <f t="shared" si="6"/>
        <v>-2.1148347543855084E-2</v>
      </c>
      <c r="H158" s="1"/>
    </row>
    <row r="159" spans="1:8" x14ac:dyDescent="0.3">
      <c r="A159" s="3">
        <v>410110</v>
      </c>
      <c r="B159" s="3" t="s">
        <v>859</v>
      </c>
      <c r="C159" s="7">
        <v>28719</v>
      </c>
      <c r="D159" s="11">
        <v>27700</v>
      </c>
      <c r="E159" s="16">
        <v>38499</v>
      </c>
      <c r="F159" s="9">
        <f t="shared" si="5"/>
        <v>1019</v>
      </c>
      <c r="G159" s="29">
        <f t="shared" si="6"/>
        <v>-3.54817368292768E-2</v>
      </c>
      <c r="H159" s="1"/>
    </row>
    <row r="160" spans="1:8" x14ac:dyDescent="0.3">
      <c r="A160" s="3">
        <v>419693</v>
      </c>
      <c r="B160" s="3" t="s">
        <v>860</v>
      </c>
      <c r="C160" s="7">
        <v>141956</v>
      </c>
      <c r="D160" s="11">
        <v>134000</v>
      </c>
      <c r="E160" s="16">
        <v>189999</v>
      </c>
      <c r="F160" s="9">
        <f t="shared" si="5"/>
        <v>7956</v>
      </c>
      <c r="G160" s="29">
        <f t="shared" si="6"/>
        <v>-5.6045535236270427E-2</v>
      </c>
      <c r="H160" s="1"/>
    </row>
    <row r="161" spans="1:8" x14ac:dyDescent="0.3">
      <c r="A161" s="3">
        <v>374078</v>
      </c>
      <c r="B161" s="3" t="s">
        <v>861</v>
      </c>
      <c r="C161" s="7">
        <v>56480</v>
      </c>
      <c r="D161" s="11">
        <v>54500</v>
      </c>
      <c r="E161" s="16">
        <v>74999</v>
      </c>
      <c r="F161" s="9">
        <f t="shared" si="5"/>
        <v>1980</v>
      </c>
      <c r="G161" s="29">
        <f t="shared" si="6"/>
        <v>-3.5056657223796028E-2</v>
      </c>
      <c r="H161" s="1"/>
    </row>
    <row r="162" spans="1:8" x14ac:dyDescent="0.3">
      <c r="A162" s="3">
        <v>374072</v>
      </c>
      <c r="B162" s="3" t="s">
        <v>862</v>
      </c>
      <c r="C162" s="7">
        <v>94650</v>
      </c>
      <c r="D162" s="11">
        <v>92000</v>
      </c>
      <c r="E162" s="16">
        <v>124999</v>
      </c>
      <c r="F162" s="9">
        <f t="shared" si="5"/>
        <v>2650</v>
      </c>
      <c r="G162" s="29">
        <f t="shared" si="6"/>
        <v>-2.7997886951928175E-2</v>
      </c>
      <c r="H162" s="1"/>
    </row>
  </sheetData>
  <mergeCells count="1">
    <mergeCell ref="A1:H1"/>
  </mergeCells>
  <pageMargins left="0.7" right="0.7" top="0.75" bottom="0.75" header="0.3" footer="0.3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E68C24-1E68-436F-A5F5-69D23EEA97BF}">
  <dimension ref="A1:H56"/>
  <sheetViews>
    <sheetView zoomScale="80" zoomScaleNormal="80" workbookViewId="0">
      <selection activeCell="D13" sqref="D13"/>
    </sheetView>
  </sheetViews>
  <sheetFormatPr defaultColWidth="8.88671875" defaultRowHeight="14.4" x14ac:dyDescent="0.3"/>
  <cols>
    <col min="1" max="1" width="11.109375" style="20" customWidth="1"/>
    <col min="2" max="2" width="84.88671875" style="20" customWidth="1"/>
    <col min="3" max="3" width="14.6640625" style="21" customWidth="1"/>
    <col min="4" max="4" width="20.44140625" style="23" customWidth="1"/>
    <col min="5" max="5" width="26.88671875" style="24" customWidth="1"/>
    <col min="6" max="6" width="15.33203125" style="22" customWidth="1"/>
    <col min="7" max="7" width="15.33203125" style="24" customWidth="1"/>
    <col min="8" max="8" width="21.88671875" customWidth="1"/>
  </cols>
  <sheetData>
    <row r="1" spans="1:8" ht="106.95" customHeight="1" x14ac:dyDescent="0.3">
      <c r="A1" s="94"/>
      <c r="B1" s="94"/>
      <c r="C1" s="94"/>
      <c r="D1" s="94"/>
      <c r="E1" s="94"/>
      <c r="F1" s="94"/>
      <c r="G1" s="94"/>
      <c r="H1" s="94"/>
    </row>
    <row r="2" spans="1:8" ht="30.6" customHeight="1" x14ac:dyDescent="0.3">
      <c r="A2" s="25" t="s">
        <v>0</v>
      </c>
      <c r="B2" s="25" t="s">
        <v>1</v>
      </c>
      <c r="C2" s="26" t="s">
        <v>2</v>
      </c>
      <c r="D2" s="26" t="s">
        <v>3</v>
      </c>
      <c r="E2" s="27" t="s">
        <v>7</v>
      </c>
      <c r="F2" s="26" t="s">
        <v>6</v>
      </c>
      <c r="G2" s="27" t="s">
        <v>5</v>
      </c>
      <c r="H2" s="27" t="s">
        <v>1572</v>
      </c>
    </row>
    <row r="3" spans="1:8" x14ac:dyDescent="0.3">
      <c r="A3" s="3" t="s">
        <v>863</v>
      </c>
      <c r="B3" s="3" t="s">
        <v>864</v>
      </c>
      <c r="C3" s="7">
        <v>9951</v>
      </c>
      <c r="D3" s="17">
        <v>9300</v>
      </c>
      <c r="E3" s="16"/>
      <c r="F3" s="9">
        <f t="shared" ref="F3:F56" si="0">C3-D3</f>
        <v>651</v>
      </c>
      <c r="G3" s="28">
        <f t="shared" ref="G3:G56" si="1">D3/C3-1</f>
        <v>-6.5420560747663559E-2</v>
      </c>
      <c r="H3" s="1"/>
    </row>
    <row r="4" spans="1:8" x14ac:dyDescent="0.3">
      <c r="A4" s="3" t="s">
        <v>865</v>
      </c>
      <c r="B4" s="3" t="s">
        <v>866</v>
      </c>
      <c r="C4" s="7">
        <v>2711</v>
      </c>
      <c r="D4" s="17">
        <v>2600</v>
      </c>
      <c r="E4" s="16"/>
      <c r="F4" s="9">
        <f t="shared" si="0"/>
        <v>111</v>
      </c>
      <c r="G4" s="28">
        <f t="shared" si="1"/>
        <v>-4.0944300995942484E-2</v>
      </c>
      <c r="H4" s="1"/>
    </row>
    <row r="5" spans="1:8" x14ac:dyDescent="0.3">
      <c r="A5" s="3" t="s">
        <v>867</v>
      </c>
      <c r="B5" s="3" t="s">
        <v>868</v>
      </c>
      <c r="C5" s="7">
        <v>20000</v>
      </c>
      <c r="D5" s="17">
        <v>17000</v>
      </c>
      <c r="E5" s="16"/>
      <c r="F5" s="9">
        <f t="shared" si="0"/>
        <v>3000</v>
      </c>
      <c r="G5" s="28">
        <f t="shared" si="1"/>
        <v>-0.15000000000000002</v>
      </c>
      <c r="H5" s="1"/>
    </row>
    <row r="6" spans="1:8" x14ac:dyDescent="0.3">
      <c r="A6" s="3" t="s">
        <v>869</v>
      </c>
      <c r="B6" s="3" t="s">
        <v>870</v>
      </c>
      <c r="C6" s="7">
        <v>22013</v>
      </c>
      <c r="D6" s="17">
        <v>18500</v>
      </c>
      <c r="E6" s="16"/>
      <c r="F6" s="9">
        <f t="shared" si="0"/>
        <v>3513</v>
      </c>
      <c r="G6" s="28">
        <f t="shared" si="1"/>
        <v>-0.15958751646754188</v>
      </c>
      <c r="H6" s="1"/>
    </row>
    <row r="7" spans="1:8" x14ac:dyDescent="0.3">
      <c r="A7" s="3" t="s">
        <v>871</v>
      </c>
      <c r="B7" s="3" t="s">
        <v>872</v>
      </c>
      <c r="C7" s="7">
        <v>26000</v>
      </c>
      <c r="D7" s="17">
        <v>21000</v>
      </c>
      <c r="E7" s="16"/>
      <c r="F7" s="9">
        <f t="shared" si="0"/>
        <v>5000</v>
      </c>
      <c r="G7" s="28">
        <f t="shared" si="1"/>
        <v>-0.19230769230769229</v>
      </c>
      <c r="H7" s="1"/>
    </row>
    <row r="8" spans="1:8" x14ac:dyDescent="0.3">
      <c r="A8" s="3" t="s">
        <v>873</v>
      </c>
      <c r="B8" s="3" t="s">
        <v>874</v>
      </c>
      <c r="C8" s="7">
        <v>6177</v>
      </c>
      <c r="D8" s="17">
        <v>5500</v>
      </c>
      <c r="E8" s="16"/>
      <c r="F8" s="9">
        <f t="shared" si="0"/>
        <v>677</v>
      </c>
      <c r="G8" s="28">
        <f t="shared" si="1"/>
        <v>-0.10960012951270848</v>
      </c>
      <c r="H8" s="1"/>
    </row>
    <row r="9" spans="1:8" x14ac:dyDescent="0.3">
      <c r="A9" s="3" t="s">
        <v>875</v>
      </c>
      <c r="B9" s="3" t="s">
        <v>876</v>
      </c>
      <c r="C9" s="7">
        <v>32000</v>
      </c>
      <c r="D9" s="17">
        <v>28000</v>
      </c>
      <c r="E9" s="16"/>
      <c r="F9" s="9">
        <f t="shared" si="0"/>
        <v>4000</v>
      </c>
      <c r="G9" s="28">
        <f t="shared" si="1"/>
        <v>-0.125</v>
      </c>
      <c r="H9" s="1"/>
    </row>
    <row r="10" spans="1:8" x14ac:dyDescent="0.3">
      <c r="A10" s="3" t="s">
        <v>877</v>
      </c>
      <c r="B10" s="3" t="s">
        <v>878</v>
      </c>
      <c r="C10" s="7">
        <v>24408</v>
      </c>
      <c r="D10" s="17">
        <v>22800</v>
      </c>
      <c r="E10" s="16"/>
      <c r="F10" s="9">
        <f t="shared" si="0"/>
        <v>1608</v>
      </c>
      <c r="G10" s="28">
        <f t="shared" si="1"/>
        <v>-6.5880039331366769E-2</v>
      </c>
      <c r="H10" s="1"/>
    </row>
    <row r="11" spans="1:8" x14ac:dyDescent="0.3">
      <c r="A11" s="3" t="s">
        <v>879</v>
      </c>
      <c r="B11" s="3" t="s">
        <v>880</v>
      </c>
      <c r="C11" s="7">
        <v>21219</v>
      </c>
      <c r="D11" s="17">
        <v>18500</v>
      </c>
      <c r="E11" s="16"/>
      <c r="F11" s="9">
        <f t="shared" si="0"/>
        <v>2719</v>
      </c>
      <c r="G11" s="28">
        <f t="shared" si="1"/>
        <v>-0.12813987464065224</v>
      </c>
      <c r="H11" s="1"/>
    </row>
    <row r="12" spans="1:8" x14ac:dyDescent="0.3">
      <c r="A12" s="3" t="s">
        <v>881</v>
      </c>
      <c r="B12" s="3" t="s">
        <v>882</v>
      </c>
      <c r="C12" s="7">
        <v>18309</v>
      </c>
      <c r="D12" s="17">
        <v>16000</v>
      </c>
      <c r="E12" s="16"/>
      <c r="F12" s="9">
        <f t="shared" si="0"/>
        <v>2309</v>
      </c>
      <c r="G12" s="28">
        <f t="shared" si="1"/>
        <v>-0.12611284067944728</v>
      </c>
      <c r="H12" s="1"/>
    </row>
    <row r="13" spans="1:8" x14ac:dyDescent="0.3">
      <c r="A13" s="3" t="s">
        <v>883</v>
      </c>
      <c r="B13" s="3" t="s">
        <v>884</v>
      </c>
      <c r="C13" s="7">
        <v>25959</v>
      </c>
      <c r="D13" s="17">
        <v>22000</v>
      </c>
      <c r="E13" s="16"/>
      <c r="F13" s="9">
        <f t="shared" si="0"/>
        <v>3959</v>
      </c>
      <c r="G13" s="28">
        <f t="shared" si="1"/>
        <v>-0.15250972687699837</v>
      </c>
      <c r="H13" s="1"/>
    </row>
    <row r="14" spans="1:8" x14ac:dyDescent="0.3">
      <c r="A14" s="3" t="s">
        <v>885</v>
      </c>
      <c r="B14" s="3" t="s">
        <v>886</v>
      </c>
      <c r="C14" s="7">
        <v>63188</v>
      </c>
      <c r="D14" s="17">
        <v>59000</v>
      </c>
      <c r="E14" s="16"/>
      <c r="F14" s="9">
        <f t="shared" si="0"/>
        <v>4188</v>
      </c>
      <c r="G14" s="28">
        <f t="shared" si="1"/>
        <v>-6.6278407292523878E-2</v>
      </c>
      <c r="H14" s="1"/>
    </row>
    <row r="15" spans="1:8" x14ac:dyDescent="0.3">
      <c r="A15" s="3" t="s">
        <v>887</v>
      </c>
      <c r="B15" s="3" t="s">
        <v>888</v>
      </c>
      <c r="C15" s="7">
        <v>70865</v>
      </c>
      <c r="D15" s="17">
        <v>68000</v>
      </c>
      <c r="E15" s="16"/>
      <c r="F15" s="9">
        <f t="shared" si="0"/>
        <v>2865</v>
      </c>
      <c r="G15" s="28">
        <f t="shared" si="1"/>
        <v>-4.0428984689197756E-2</v>
      </c>
      <c r="H15" s="1"/>
    </row>
    <row r="16" spans="1:8" x14ac:dyDescent="0.3">
      <c r="A16" s="3" t="s">
        <v>889</v>
      </c>
      <c r="B16" s="3" t="s">
        <v>890</v>
      </c>
      <c r="C16" s="7">
        <v>49146</v>
      </c>
      <c r="D16" s="17">
        <v>46000</v>
      </c>
      <c r="E16" s="16"/>
      <c r="F16" s="9">
        <f t="shared" si="0"/>
        <v>3146</v>
      </c>
      <c r="G16" s="28">
        <f t="shared" si="1"/>
        <v>-6.4013347983559177E-2</v>
      </c>
      <c r="H16" s="1"/>
    </row>
    <row r="17" spans="1:8" x14ac:dyDescent="0.3">
      <c r="A17" s="3" t="s">
        <v>891</v>
      </c>
      <c r="B17" s="3" t="s">
        <v>892</v>
      </c>
      <c r="C17" s="7">
        <v>35104</v>
      </c>
      <c r="D17" s="17">
        <v>33000</v>
      </c>
      <c r="E17" s="16"/>
      <c r="F17" s="9">
        <f t="shared" si="0"/>
        <v>2104</v>
      </c>
      <c r="G17" s="28">
        <f t="shared" si="1"/>
        <v>-5.9936189608021828E-2</v>
      </c>
      <c r="H17" s="1"/>
    </row>
    <row r="18" spans="1:8" x14ac:dyDescent="0.3">
      <c r="A18" s="3" t="s">
        <v>893</v>
      </c>
      <c r="B18" s="3" t="s">
        <v>894</v>
      </c>
      <c r="C18" s="7">
        <v>50000</v>
      </c>
      <c r="D18" s="17">
        <v>45000</v>
      </c>
      <c r="E18" s="16"/>
      <c r="F18" s="9">
        <f t="shared" si="0"/>
        <v>5000</v>
      </c>
      <c r="G18" s="28">
        <f t="shared" si="1"/>
        <v>-9.9999999999999978E-2</v>
      </c>
      <c r="H18" s="1"/>
    </row>
    <row r="19" spans="1:8" x14ac:dyDescent="0.3">
      <c r="A19" s="3" t="s">
        <v>895</v>
      </c>
      <c r="B19" s="3" t="s">
        <v>896</v>
      </c>
      <c r="C19" s="7">
        <v>67668</v>
      </c>
      <c r="D19" s="17">
        <v>65000</v>
      </c>
      <c r="E19" s="16"/>
      <c r="F19" s="9">
        <f t="shared" si="0"/>
        <v>2668</v>
      </c>
      <c r="G19" s="28">
        <f t="shared" si="1"/>
        <v>-3.9427794526216253E-2</v>
      </c>
      <c r="H19" s="1"/>
    </row>
    <row r="20" spans="1:8" x14ac:dyDescent="0.3">
      <c r="A20" s="3" t="s">
        <v>897</v>
      </c>
      <c r="B20" s="3" t="s">
        <v>898</v>
      </c>
      <c r="C20" s="7">
        <v>947</v>
      </c>
      <c r="D20" s="17">
        <v>850</v>
      </c>
      <c r="E20" s="16"/>
      <c r="F20" s="9">
        <f t="shared" si="0"/>
        <v>97</v>
      </c>
      <c r="G20" s="28">
        <f t="shared" si="1"/>
        <v>-0.10242872228088706</v>
      </c>
      <c r="H20" s="1"/>
    </row>
    <row r="21" spans="1:8" x14ac:dyDescent="0.3">
      <c r="A21" s="3" t="s">
        <v>899</v>
      </c>
      <c r="B21" s="3" t="s">
        <v>900</v>
      </c>
      <c r="C21" s="7">
        <v>13385</v>
      </c>
      <c r="D21" s="17">
        <v>10000</v>
      </c>
      <c r="E21" s="16"/>
      <c r="F21" s="9">
        <f t="shared" si="0"/>
        <v>3385</v>
      </c>
      <c r="G21" s="28">
        <f t="shared" si="1"/>
        <v>-0.25289503175196115</v>
      </c>
      <c r="H21" s="1"/>
    </row>
    <row r="22" spans="1:8" x14ac:dyDescent="0.3">
      <c r="A22" s="3" t="s">
        <v>901</v>
      </c>
      <c r="B22" s="3" t="s">
        <v>902</v>
      </c>
      <c r="C22" s="7">
        <v>1454</v>
      </c>
      <c r="D22" s="17">
        <v>1200</v>
      </c>
      <c r="E22" s="16"/>
      <c r="F22" s="9">
        <f t="shared" si="0"/>
        <v>254</v>
      </c>
      <c r="G22" s="28">
        <f t="shared" si="1"/>
        <v>-0.17469050894085281</v>
      </c>
      <c r="H22" s="1"/>
    </row>
    <row r="23" spans="1:8" x14ac:dyDescent="0.3">
      <c r="A23" s="3" t="s">
        <v>903</v>
      </c>
      <c r="B23" s="3" t="s">
        <v>904</v>
      </c>
      <c r="C23" s="7">
        <v>10655</v>
      </c>
      <c r="D23" s="17">
        <v>10000</v>
      </c>
      <c r="E23" s="16"/>
      <c r="F23" s="9">
        <f t="shared" si="0"/>
        <v>655</v>
      </c>
      <c r="G23" s="28">
        <f t="shared" si="1"/>
        <v>-6.1473486625997165E-2</v>
      </c>
      <c r="H23" s="1"/>
    </row>
    <row r="24" spans="1:8" x14ac:dyDescent="0.3">
      <c r="A24" s="3" t="s">
        <v>905</v>
      </c>
      <c r="B24" s="3" t="s">
        <v>906</v>
      </c>
      <c r="C24" s="7">
        <v>5442</v>
      </c>
      <c r="D24" s="17">
        <v>5200</v>
      </c>
      <c r="E24" s="16"/>
      <c r="F24" s="9">
        <f t="shared" si="0"/>
        <v>242</v>
      </c>
      <c r="G24" s="28">
        <f t="shared" si="1"/>
        <v>-4.4468945240720315E-2</v>
      </c>
      <c r="H24" s="1"/>
    </row>
    <row r="25" spans="1:8" x14ac:dyDescent="0.3">
      <c r="A25" s="3" t="s">
        <v>907</v>
      </c>
      <c r="B25" s="3" t="s">
        <v>908</v>
      </c>
      <c r="C25" s="7">
        <v>4822</v>
      </c>
      <c r="D25" s="17">
        <v>4600</v>
      </c>
      <c r="E25" s="16"/>
      <c r="F25" s="9">
        <f t="shared" si="0"/>
        <v>222</v>
      </c>
      <c r="G25" s="28">
        <f t="shared" si="1"/>
        <v>-4.6038987971795953E-2</v>
      </c>
      <c r="H25" s="1"/>
    </row>
    <row r="26" spans="1:8" x14ac:dyDescent="0.3">
      <c r="A26" s="3" t="s">
        <v>909</v>
      </c>
      <c r="B26" s="3" t="s">
        <v>910</v>
      </c>
      <c r="C26" s="7">
        <v>13644</v>
      </c>
      <c r="D26" s="17">
        <v>12900</v>
      </c>
      <c r="E26" s="16"/>
      <c r="F26" s="9">
        <f t="shared" si="0"/>
        <v>744</v>
      </c>
      <c r="G26" s="28">
        <f t="shared" si="1"/>
        <v>-5.4529463500439745E-2</v>
      </c>
      <c r="H26" s="1"/>
    </row>
    <row r="27" spans="1:8" x14ac:dyDescent="0.3">
      <c r="A27" s="3" t="s">
        <v>911</v>
      </c>
      <c r="B27" s="3" t="s">
        <v>912</v>
      </c>
      <c r="C27" s="7">
        <v>18842</v>
      </c>
      <c r="D27" s="17">
        <v>18000</v>
      </c>
      <c r="E27" s="16"/>
      <c r="F27" s="9">
        <f t="shared" si="0"/>
        <v>842</v>
      </c>
      <c r="G27" s="28">
        <f t="shared" si="1"/>
        <v>-4.4687400488270912E-2</v>
      </c>
      <c r="H27" s="1"/>
    </row>
    <row r="28" spans="1:8" x14ac:dyDescent="0.3">
      <c r="A28" s="3" t="s">
        <v>913</v>
      </c>
      <c r="B28" s="3" t="s">
        <v>914</v>
      </c>
      <c r="C28" s="7">
        <v>16227</v>
      </c>
      <c r="D28" s="17">
        <v>15600</v>
      </c>
      <c r="E28" s="16"/>
      <c r="F28" s="9">
        <f t="shared" si="0"/>
        <v>627</v>
      </c>
      <c r="G28" s="28">
        <f t="shared" si="1"/>
        <v>-3.8639304862266632E-2</v>
      </c>
      <c r="H28" s="1"/>
    </row>
    <row r="29" spans="1:8" x14ac:dyDescent="0.3">
      <c r="A29" s="3" t="s">
        <v>915</v>
      </c>
      <c r="B29" s="3" t="s">
        <v>916</v>
      </c>
      <c r="C29" s="7">
        <v>4900</v>
      </c>
      <c r="D29" s="17">
        <v>4600</v>
      </c>
      <c r="E29" s="16"/>
      <c r="F29" s="9">
        <f t="shared" si="0"/>
        <v>300</v>
      </c>
      <c r="G29" s="28">
        <f t="shared" si="1"/>
        <v>-6.1224489795918324E-2</v>
      </c>
      <c r="H29" s="1"/>
    </row>
    <row r="30" spans="1:8" x14ac:dyDescent="0.3">
      <c r="A30" s="3" t="s">
        <v>917</v>
      </c>
      <c r="B30" s="3" t="s">
        <v>918</v>
      </c>
      <c r="C30" s="7">
        <v>11117</v>
      </c>
      <c r="D30" s="17">
        <v>10700</v>
      </c>
      <c r="E30" s="16"/>
      <c r="F30" s="9">
        <f t="shared" si="0"/>
        <v>417</v>
      </c>
      <c r="G30" s="28">
        <f t="shared" si="1"/>
        <v>-3.7510119636592565E-2</v>
      </c>
      <c r="H30" s="1"/>
    </row>
    <row r="31" spans="1:8" x14ac:dyDescent="0.3">
      <c r="A31" s="3" t="s">
        <v>919</v>
      </c>
      <c r="B31" s="3" t="s">
        <v>920</v>
      </c>
      <c r="C31" s="7">
        <v>4731</v>
      </c>
      <c r="D31" s="17">
        <v>4400</v>
      </c>
      <c r="E31" s="16"/>
      <c r="F31" s="9">
        <f t="shared" si="0"/>
        <v>331</v>
      </c>
      <c r="G31" s="28">
        <f t="shared" si="1"/>
        <v>-6.9964066793489765E-2</v>
      </c>
      <c r="H31" s="1"/>
    </row>
    <row r="32" spans="1:8" x14ac:dyDescent="0.3">
      <c r="A32" s="3" t="s">
        <v>921</v>
      </c>
      <c r="B32" s="3" t="s">
        <v>922</v>
      </c>
      <c r="C32" s="7">
        <v>19236</v>
      </c>
      <c r="D32" s="17">
        <v>18500</v>
      </c>
      <c r="E32" s="16"/>
      <c r="F32" s="9">
        <f t="shared" si="0"/>
        <v>736</v>
      </c>
      <c r="G32" s="28">
        <f t="shared" si="1"/>
        <v>-3.8261592846745685E-2</v>
      </c>
      <c r="H32" s="1"/>
    </row>
    <row r="33" spans="1:8" x14ac:dyDescent="0.3">
      <c r="A33" s="3" t="s">
        <v>923</v>
      </c>
      <c r="B33" s="3" t="s">
        <v>924</v>
      </c>
      <c r="C33" s="7">
        <v>9584</v>
      </c>
      <c r="D33" s="17">
        <v>8800</v>
      </c>
      <c r="E33" s="16"/>
      <c r="F33" s="9">
        <f t="shared" si="0"/>
        <v>784</v>
      </c>
      <c r="G33" s="28">
        <f t="shared" si="1"/>
        <v>-8.1803005008347252E-2</v>
      </c>
      <c r="H33" s="1"/>
    </row>
    <row r="34" spans="1:8" x14ac:dyDescent="0.3">
      <c r="A34" s="3" t="s">
        <v>925</v>
      </c>
      <c r="B34" s="3" t="s">
        <v>926</v>
      </c>
      <c r="C34" s="7">
        <v>10012</v>
      </c>
      <c r="D34" s="17">
        <v>9600</v>
      </c>
      <c r="E34" s="16"/>
      <c r="F34" s="9">
        <f t="shared" si="0"/>
        <v>412</v>
      </c>
      <c r="G34" s="28">
        <f t="shared" si="1"/>
        <v>-4.1150619256891785E-2</v>
      </c>
      <c r="H34" s="1"/>
    </row>
    <row r="35" spans="1:8" x14ac:dyDescent="0.3">
      <c r="A35" s="3" t="s">
        <v>927</v>
      </c>
      <c r="B35" s="3" t="s">
        <v>928</v>
      </c>
      <c r="C35" s="7">
        <v>8698</v>
      </c>
      <c r="D35" s="17">
        <v>7000</v>
      </c>
      <c r="E35" s="16"/>
      <c r="F35" s="9">
        <f t="shared" si="0"/>
        <v>1698</v>
      </c>
      <c r="G35" s="28">
        <f t="shared" si="1"/>
        <v>-0.19521729133134058</v>
      </c>
      <c r="H35" s="1"/>
    </row>
    <row r="36" spans="1:8" x14ac:dyDescent="0.3">
      <c r="A36" s="3" t="s">
        <v>929</v>
      </c>
      <c r="B36" s="3" t="s">
        <v>930</v>
      </c>
      <c r="C36" s="7">
        <v>14548</v>
      </c>
      <c r="D36" s="17">
        <v>13500</v>
      </c>
      <c r="E36" s="16"/>
      <c r="F36" s="9">
        <f t="shared" si="0"/>
        <v>1048</v>
      </c>
      <c r="G36" s="28">
        <f t="shared" si="1"/>
        <v>-7.2037393456145127E-2</v>
      </c>
      <c r="H36" s="1"/>
    </row>
    <row r="37" spans="1:8" x14ac:dyDescent="0.3">
      <c r="A37" s="3" t="s">
        <v>931</v>
      </c>
      <c r="B37" s="3" t="s">
        <v>932</v>
      </c>
      <c r="C37" s="7">
        <v>4855</v>
      </c>
      <c r="D37" s="11">
        <v>4600</v>
      </c>
      <c r="E37" s="16"/>
      <c r="F37" s="9">
        <f t="shared" si="0"/>
        <v>255</v>
      </c>
      <c r="G37" s="28">
        <f t="shared" si="1"/>
        <v>-5.2523171987641559E-2</v>
      </c>
      <c r="H37" s="1"/>
    </row>
    <row r="38" spans="1:8" x14ac:dyDescent="0.3">
      <c r="A38" s="3" t="s">
        <v>933</v>
      </c>
      <c r="B38" s="3" t="s">
        <v>934</v>
      </c>
      <c r="C38" s="7">
        <v>10146</v>
      </c>
      <c r="D38" s="11">
        <v>9400</v>
      </c>
      <c r="E38" s="16"/>
      <c r="F38" s="9">
        <f t="shared" si="0"/>
        <v>746</v>
      </c>
      <c r="G38" s="28">
        <f t="shared" si="1"/>
        <v>-7.3526512911492259E-2</v>
      </c>
      <c r="H38" s="1"/>
    </row>
    <row r="39" spans="1:8" x14ac:dyDescent="0.3">
      <c r="A39" s="3" t="s">
        <v>935</v>
      </c>
      <c r="B39" s="3" t="s">
        <v>936</v>
      </c>
      <c r="C39" s="7">
        <v>7849</v>
      </c>
      <c r="D39" s="11">
        <v>7000</v>
      </c>
      <c r="E39" s="16"/>
      <c r="F39" s="9">
        <f t="shared" si="0"/>
        <v>849</v>
      </c>
      <c r="G39" s="28">
        <f t="shared" si="1"/>
        <v>-0.10816664543253918</v>
      </c>
      <c r="H39" s="1"/>
    </row>
    <row r="40" spans="1:8" x14ac:dyDescent="0.3">
      <c r="A40" s="3" t="s">
        <v>937</v>
      </c>
      <c r="B40" s="3" t="s">
        <v>938</v>
      </c>
      <c r="C40" s="7">
        <v>10532</v>
      </c>
      <c r="D40" s="11">
        <v>9000</v>
      </c>
      <c r="E40" s="16"/>
      <c r="F40" s="9">
        <f t="shared" si="0"/>
        <v>1532</v>
      </c>
      <c r="G40" s="28">
        <f t="shared" si="1"/>
        <v>-0.14546145081655903</v>
      </c>
      <c r="H40" s="1"/>
    </row>
    <row r="41" spans="1:8" x14ac:dyDescent="0.3">
      <c r="A41" s="3" t="s">
        <v>939</v>
      </c>
      <c r="B41" s="3" t="s">
        <v>940</v>
      </c>
      <c r="C41" s="7">
        <v>10532</v>
      </c>
      <c r="D41" s="11">
        <v>9000</v>
      </c>
      <c r="E41" s="16"/>
      <c r="F41" s="9">
        <f t="shared" si="0"/>
        <v>1532</v>
      </c>
      <c r="G41" s="28">
        <f t="shared" si="1"/>
        <v>-0.14546145081655903</v>
      </c>
      <c r="H41" s="1"/>
    </row>
    <row r="42" spans="1:8" x14ac:dyDescent="0.3">
      <c r="A42" s="3" t="s">
        <v>941</v>
      </c>
      <c r="B42" s="3" t="s">
        <v>942</v>
      </c>
      <c r="C42" s="7">
        <v>15662</v>
      </c>
      <c r="D42" s="11">
        <v>14500</v>
      </c>
      <c r="E42" s="16"/>
      <c r="F42" s="9">
        <f t="shared" si="0"/>
        <v>1162</v>
      </c>
      <c r="G42" s="28">
        <f t="shared" si="1"/>
        <v>-7.4192312603754362E-2</v>
      </c>
      <c r="H42" s="1"/>
    </row>
    <row r="43" spans="1:8" x14ac:dyDescent="0.3">
      <c r="A43" s="3" t="s">
        <v>943</v>
      </c>
      <c r="B43" s="3" t="s">
        <v>944</v>
      </c>
      <c r="C43" s="7">
        <v>37991</v>
      </c>
      <c r="D43" s="11">
        <v>32000</v>
      </c>
      <c r="E43" s="16"/>
      <c r="F43" s="9">
        <f t="shared" si="0"/>
        <v>5991</v>
      </c>
      <c r="G43" s="28">
        <f t="shared" si="1"/>
        <v>-0.15769524361032872</v>
      </c>
      <c r="H43" s="1"/>
    </row>
    <row r="44" spans="1:8" x14ac:dyDescent="0.3">
      <c r="A44" s="3" t="s">
        <v>945</v>
      </c>
      <c r="B44" s="3" t="s">
        <v>946</v>
      </c>
      <c r="C44" s="7">
        <v>85322</v>
      </c>
      <c r="D44" s="11">
        <v>79000</v>
      </c>
      <c r="E44" s="16"/>
      <c r="F44" s="9">
        <f t="shared" si="0"/>
        <v>6322</v>
      </c>
      <c r="G44" s="28">
        <f t="shared" si="1"/>
        <v>-7.4095778345561469E-2</v>
      </c>
      <c r="H44" s="1"/>
    </row>
    <row r="45" spans="1:8" x14ac:dyDescent="0.3">
      <c r="A45" s="3" t="s">
        <v>947</v>
      </c>
      <c r="B45" s="3" t="s">
        <v>948</v>
      </c>
      <c r="C45" s="7">
        <v>44711</v>
      </c>
      <c r="D45" s="11">
        <v>40000</v>
      </c>
      <c r="E45" s="16"/>
      <c r="F45" s="9">
        <f t="shared" si="0"/>
        <v>4711</v>
      </c>
      <c r="G45" s="28">
        <f t="shared" si="1"/>
        <v>-0.10536556999396118</v>
      </c>
      <c r="H45" s="1"/>
    </row>
    <row r="46" spans="1:8" x14ac:dyDescent="0.3">
      <c r="A46" s="3" t="s">
        <v>949</v>
      </c>
      <c r="B46" s="3" t="s">
        <v>950</v>
      </c>
      <c r="C46" s="7">
        <v>37991</v>
      </c>
      <c r="D46" s="11">
        <v>32000</v>
      </c>
      <c r="E46" s="16"/>
      <c r="F46" s="9">
        <f t="shared" si="0"/>
        <v>5991</v>
      </c>
      <c r="G46" s="28">
        <f t="shared" si="1"/>
        <v>-0.15769524361032872</v>
      </c>
      <c r="H46" s="1"/>
    </row>
    <row r="47" spans="1:8" x14ac:dyDescent="0.3">
      <c r="A47" s="3" t="s">
        <v>951</v>
      </c>
      <c r="B47" s="3" t="s">
        <v>952</v>
      </c>
      <c r="C47" s="7">
        <v>43680</v>
      </c>
      <c r="D47" s="11">
        <v>40000</v>
      </c>
      <c r="E47" s="16"/>
      <c r="F47" s="9">
        <f t="shared" si="0"/>
        <v>3680</v>
      </c>
      <c r="G47" s="28">
        <f t="shared" si="1"/>
        <v>-8.4249084249084283E-2</v>
      </c>
      <c r="H47" s="1"/>
    </row>
    <row r="48" spans="1:8" x14ac:dyDescent="0.3">
      <c r="A48" s="3" t="s">
        <v>953</v>
      </c>
      <c r="B48" s="3" t="s">
        <v>954</v>
      </c>
      <c r="C48" s="7">
        <v>30954</v>
      </c>
      <c r="D48" s="11">
        <v>28000</v>
      </c>
      <c r="E48" s="16"/>
      <c r="F48" s="9">
        <f t="shared" si="0"/>
        <v>2954</v>
      </c>
      <c r="G48" s="28">
        <f t="shared" si="1"/>
        <v>-9.5431931252826785E-2</v>
      </c>
      <c r="H48" s="1"/>
    </row>
    <row r="49" spans="1:8" x14ac:dyDescent="0.3">
      <c r="A49" s="3" t="s">
        <v>955</v>
      </c>
      <c r="B49" s="3" t="s">
        <v>956</v>
      </c>
      <c r="C49" s="7">
        <v>50902</v>
      </c>
      <c r="D49" s="11">
        <v>46000</v>
      </c>
      <c r="E49" s="16"/>
      <c r="F49" s="9">
        <f t="shared" si="0"/>
        <v>4902</v>
      </c>
      <c r="G49" s="28">
        <f t="shared" si="1"/>
        <v>-9.6302699304545936E-2</v>
      </c>
      <c r="H49" s="1"/>
    </row>
    <row r="50" spans="1:8" x14ac:dyDescent="0.3">
      <c r="A50" s="3" t="s">
        <v>957</v>
      </c>
      <c r="B50" s="3" t="s">
        <v>958</v>
      </c>
      <c r="C50" s="7">
        <v>48274</v>
      </c>
      <c r="D50" s="11">
        <v>46000</v>
      </c>
      <c r="E50" s="16"/>
      <c r="F50" s="9">
        <f t="shared" si="0"/>
        <v>2274</v>
      </c>
      <c r="G50" s="28">
        <f t="shared" si="1"/>
        <v>-4.710610266395987E-2</v>
      </c>
      <c r="H50" s="1"/>
    </row>
    <row r="51" spans="1:8" x14ac:dyDescent="0.3">
      <c r="A51" s="3" t="s">
        <v>959</v>
      </c>
      <c r="B51" s="3" t="s">
        <v>960</v>
      </c>
      <c r="C51" s="7">
        <v>30954</v>
      </c>
      <c r="D51" s="11">
        <v>28000</v>
      </c>
      <c r="E51" s="16"/>
      <c r="F51" s="9">
        <f t="shared" si="0"/>
        <v>2954</v>
      </c>
      <c r="G51" s="28">
        <f t="shared" si="1"/>
        <v>-9.5431931252826785E-2</v>
      </c>
      <c r="H51" s="1"/>
    </row>
    <row r="52" spans="1:8" x14ac:dyDescent="0.3">
      <c r="A52" s="3" t="s">
        <v>961</v>
      </c>
      <c r="B52" s="3" t="s">
        <v>962</v>
      </c>
      <c r="C52" s="7">
        <v>38818</v>
      </c>
      <c r="D52" s="11">
        <v>32000</v>
      </c>
      <c r="E52" s="16"/>
      <c r="F52" s="9">
        <f t="shared" si="0"/>
        <v>6818</v>
      </c>
      <c r="G52" s="28">
        <f t="shared" si="1"/>
        <v>-0.17564016693286622</v>
      </c>
      <c r="H52" s="1"/>
    </row>
    <row r="53" spans="1:8" x14ac:dyDescent="0.3">
      <c r="A53" s="3">
        <v>381310</v>
      </c>
      <c r="B53" s="3" t="s">
        <v>963</v>
      </c>
      <c r="C53" s="7">
        <v>5656</v>
      </c>
      <c r="D53" s="11">
        <v>5300</v>
      </c>
      <c r="E53" s="16">
        <v>7499</v>
      </c>
      <c r="F53" s="9">
        <f t="shared" si="0"/>
        <v>356</v>
      </c>
      <c r="G53" s="28">
        <f t="shared" si="1"/>
        <v>-6.294200848656295E-2</v>
      </c>
      <c r="H53" s="1"/>
    </row>
    <row r="54" spans="1:8" x14ac:dyDescent="0.3">
      <c r="A54" s="3">
        <v>386069</v>
      </c>
      <c r="B54" s="3" t="s">
        <v>964</v>
      </c>
      <c r="C54" s="7">
        <v>8160</v>
      </c>
      <c r="D54" s="11">
        <v>7700</v>
      </c>
      <c r="E54" s="16">
        <v>12999</v>
      </c>
      <c r="F54" s="9">
        <f t="shared" si="0"/>
        <v>460</v>
      </c>
      <c r="G54" s="28">
        <f t="shared" si="1"/>
        <v>-5.6372549019607865E-2</v>
      </c>
      <c r="H54" s="1"/>
    </row>
    <row r="55" spans="1:8" x14ac:dyDescent="0.3">
      <c r="A55" s="3">
        <v>363736</v>
      </c>
      <c r="B55" s="3" t="s">
        <v>965</v>
      </c>
      <c r="C55" s="7">
        <v>12294</v>
      </c>
      <c r="D55" s="11">
        <v>11500</v>
      </c>
      <c r="E55" s="16">
        <v>16499</v>
      </c>
      <c r="F55" s="9">
        <f t="shared" si="0"/>
        <v>794</v>
      </c>
      <c r="G55" s="28">
        <f t="shared" si="1"/>
        <v>-6.4584350089474496E-2</v>
      </c>
      <c r="H55" s="1"/>
    </row>
    <row r="56" spans="1:8" x14ac:dyDescent="0.3">
      <c r="A56" s="3">
        <v>339302</v>
      </c>
      <c r="B56" s="3" t="s">
        <v>966</v>
      </c>
      <c r="C56" s="7">
        <v>8708</v>
      </c>
      <c r="D56" s="11">
        <v>8200</v>
      </c>
      <c r="E56" s="16">
        <v>11999</v>
      </c>
      <c r="F56" s="9">
        <f t="shared" si="0"/>
        <v>508</v>
      </c>
      <c r="G56" s="28">
        <f t="shared" si="1"/>
        <v>-5.8337161231051926E-2</v>
      </c>
      <c r="H56" s="1"/>
    </row>
  </sheetData>
  <mergeCells count="1">
    <mergeCell ref="A1:H1"/>
  </mergeCells>
  <pageMargins left="0.7" right="0.7" top="0.75" bottom="0.75" header="0.3" footer="0.3"/>
  <pageSetup paperSize="9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D824A2-0529-429C-8327-543CBB1DBB4C}">
  <dimension ref="A1:H36"/>
  <sheetViews>
    <sheetView zoomScale="80" zoomScaleNormal="80" workbookViewId="0">
      <selection activeCell="A2" sqref="A2:H36"/>
    </sheetView>
  </sheetViews>
  <sheetFormatPr defaultColWidth="8.88671875" defaultRowHeight="14.4" x14ac:dyDescent="0.3"/>
  <cols>
    <col min="1" max="1" width="11.109375" style="20" customWidth="1"/>
    <col min="2" max="2" width="62.33203125" style="20" customWidth="1"/>
    <col min="3" max="3" width="14.6640625" style="21" customWidth="1"/>
    <col min="4" max="4" width="20.44140625" style="23" customWidth="1"/>
    <col min="5" max="5" width="26.88671875" style="24" customWidth="1"/>
    <col min="6" max="6" width="15.33203125" style="22" customWidth="1"/>
    <col min="7" max="7" width="15.33203125" style="24" customWidth="1"/>
    <col min="8" max="8" width="25.88671875" customWidth="1"/>
  </cols>
  <sheetData>
    <row r="1" spans="1:8" ht="106.95" customHeight="1" x14ac:dyDescent="0.3">
      <c r="A1" s="94"/>
      <c r="B1" s="94"/>
      <c r="C1" s="94"/>
      <c r="D1" s="94"/>
      <c r="E1" s="94"/>
      <c r="F1" s="94"/>
      <c r="G1" s="94"/>
      <c r="H1" s="94"/>
    </row>
    <row r="2" spans="1:8" ht="30.6" customHeight="1" x14ac:dyDescent="0.3">
      <c r="A2" s="25" t="s">
        <v>0</v>
      </c>
      <c r="B2" s="25" t="s">
        <v>1</v>
      </c>
      <c r="C2" s="26" t="s">
        <v>2</v>
      </c>
      <c r="D2" s="26" t="s">
        <v>3</v>
      </c>
      <c r="E2" s="27" t="s">
        <v>7</v>
      </c>
      <c r="F2" s="26" t="s">
        <v>6</v>
      </c>
      <c r="G2" s="27" t="s">
        <v>5</v>
      </c>
      <c r="H2" s="27" t="s">
        <v>1572</v>
      </c>
    </row>
    <row r="3" spans="1:8" x14ac:dyDescent="0.3">
      <c r="A3" s="3" t="s">
        <v>485</v>
      </c>
      <c r="B3" s="3" t="s">
        <v>486</v>
      </c>
      <c r="C3" s="7">
        <v>78200</v>
      </c>
      <c r="D3" s="17">
        <v>75550</v>
      </c>
      <c r="E3" s="16"/>
      <c r="F3" s="9">
        <f t="shared" ref="F3:F36" si="0">C3-D3</f>
        <v>2650</v>
      </c>
      <c r="G3" s="28">
        <f t="shared" ref="G3:G36" si="1">D3/C3-1</f>
        <v>-3.3887468030690537E-2</v>
      </c>
      <c r="H3" s="1"/>
    </row>
    <row r="4" spans="1:8" x14ac:dyDescent="0.3">
      <c r="A4" s="3" t="s">
        <v>487</v>
      </c>
      <c r="B4" s="3" t="s">
        <v>488</v>
      </c>
      <c r="C4" s="7">
        <v>79000</v>
      </c>
      <c r="D4" s="17">
        <v>76500</v>
      </c>
      <c r="E4" s="16"/>
      <c r="F4" s="9">
        <f t="shared" si="0"/>
        <v>2500</v>
      </c>
      <c r="G4" s="28">
        <f t="shared" si="1"/>
        <v>-3.1645569620253111E-2</v>
      </c>
      <c r="H4" s="1"/>
    </row>
    <row r="5" spans="1:8" x14ac:dyDescent="0.3">
      <c r="A5" s="3" t="s">
        <v>489</v>
      </c>
      <c r="B5" s="3" t="s">
        <v>490</v>
      </c>
      <c r="C5" s="7">
        <v>46060</v>
      </c>
      <c r="D5" s="17">
        <v>44100</v>
      </c>
      <c r="E5" s="16"/>
      <c r="F5" s="9">
        <f t="shared" si="0"/>
        <v>1960</v>
      </c>
      <c r="G5" s="28">
        <f t="shared" si="1"/>
        <v>-4.2553191489361653E-2</v>
      </c>
      <c r="H5" s="1"/>
    </row>
    <row r="6" spans="1:8" x14ac:dyDescent="0.3">
      <c r="A6" s="3" t="s">
        <v>491</v>
      </c>
      <c r="B6" s="3" t="s">
        <v>492</v>
      </c>
      <c r="C6" s="7">
        <v>74000</v>
      </c>
      <c r="D6" s="17">
        <v>70300</v>
      </c>
      <c r="E6" s="16"/>
      <c r="F6" s="9">
        <f t="shared" si="0"/>
        <v>3700</v>
      </c>
      <c r="G6" s="28">
        <f t="shared" si="1"/>
        <v>-5.0000000000000044E-2</v>
      </c>
      <c r="H6" s="1"/>
    </row>
    <row r="7" spans="1:8" x14ac:dyDescent="0.3">
      <c r="A7" s="3" t="s">
        <v>493</v>
      </c>
      <c r="B7" s="3" t="s">
        <v>494</v>
      </c>
      <c r="C7" s="7">
        <v>58600</v>
      </c>
      <c r="D7" s="17">
        <v>56600</v>
      </c>
      <c r="E7" s="16"/>
      <c r="F7" s="9">
        <f t="shared" si="0"/>
        <v>2000</v>
      </c>
      <c r="G7" s="28">
        <f t="shared" si="1"/>
        <v>-3.4129692832764458E-2</v>
      </c>
      <c r="H7" s="1"/>
    </row>
    <row r="8" spans="1:8" x14ac:dyDescent="0.3">
      <c r="A8" s="3" t="s">
        <v>495</v>
      </c>
      <c r="B8" s="3" t="s">
        <v>496</v>
      </c>
      <c r="C8" s="7">
        <v>103100</v>
      </c>
      <c r="D8" s="17">
        <v>100000</v>
      </c>
      <c r="E8" s="16"/>
      <c r="F8" s="9">
        <f t="shared" si="0"/>
        <v>3100</v>
      </c>
      <c r="G8" s="28">
        <f t="shared" si="1"/>
        <v>-3.0067895247332665E-2</v>
      </c>
      <c r="H8" s="1"/>
    </row>
    <row r="9" spans="1:8" x14ac:dyDescent="0.3">
      <c r="A9" s="3" t="s">
        <v>497</v>
      </c>
      <c r="B9" s="3" t="s">
        <v>498</v>
      </c>
      <c r="C9" s="7">
        <v>59400</v>
      </c>
      <c r="D9" s="17">
        <v>58400</v>
      </c>
      <c r="E9" s="16"/>
      <c r="F9" s="9">
        <f t="shared" si="0"/>
        <v>1000</v>
      </c>
      <c r="G9" s="28">
        <f t="shared" si="1"/>
        <v>-1.6835016835016869E-2</v>
      </c>
      <c r="H9" s="1"/>
    </row>
    <row r="10" spans="1:8" x14ac:dyDescent="0.3">
      <c r="A10" s="3" t="s">
        <v>499</v>
      </c>
      <c r="B10" s="3" t="s">
        <v>500</v>
      </c>
      <c r="C10" s="7">
        <v>57200</v>
      </c>
      <c r="D10" s="17">
        <v>54700</v>
      </c>
      <c r="E10" s="16"/>
      <c r="F10" s="9">
        <f t="shared" si="0"/>
        <v>2500</v>
      </c>
      <c r="G10" s="28">
        <f t="shared" si="1"/>
        <v>-4.3706293706293753E-2</v>
      </c>
      <c r="H10" s="1"/>
    </row>
    <row r="11" spans="1:8" x14ac:dyDescent="0.3">
      <c r="A11" s="3" t="s">
        <v>501</v>
      </c>
      <c r="B11" s="3" t="s">
        <v>502</v>
      </c>
      <c r="C11" s="7">
        <v>76400</v>
      </c>
      <c r="D11" s="17">
        <v>74000</v>
      </c>
      <c r="E11" s="16"/>
      <c r="F11" s="9">
        <f t="shared" si="0"/>
        <v>2400</v>
      </c>
      <c r="G11" s="28">
        <f t="shared" si="1"/>
        <v>-3.1413612565445059E-2</v>
      </c>
      <c r="H11" s="1"/>
    </row>
    <row r="12" spans="1:8" x14ac:dyDescent="0.3">
      <c r="A12" s="3" t="s">
        <v>503</v>
      </c>
      <c r="B12" s="3" t="s">
        <v>504</v>
      </c>
      <c r="C12" s="7">
        <v>30500</v>
      </c>
      <c r="D12" s="17">
        <v>29250</v>
      </c>
      <c r="E12" s="16"/>
      <c r="F12" s="9">
        <f t="shared" si="0"/>
        <v>1250</v>
      </c>
      <c r="G12" s="28">
        <f t="shared" si="1"/>
        <v>-4.0983606557377095E-2</v>
      </c>
      <c r="H12" s="1"/>
    </row>
    <row r="13" spans="1:8" x14ac:dyDescent="0.3">
      <c r="A13" s="3" t="s">
        <v>505</v>
      </c>
      <c r="B13" s="3" t="s">
        <v>506</v>
      </c>
      <c r="C13" s="7">
        <v>66000</v>
      </c>
      <c r="D13" s="17">
        <v>63700</v>
      </c>
      <c r="E13" s="16"/>
      <c r="F13" s="9">
        <f t="shared" si="0"/>
        <v>2300</v>
      </c>
      <c r="G13" s="28">
        <f t="shared" si="1"/>
        <v>-3.4848484848484795E-2</v>
      </c>
      <c r="H13" s="1"/>
    </row>
    <row r="14" spans="1:8" x14ac:dyDescent="0.3">
      <c r="A14" s="3" t="s">
        <v>507</v>
      </c>
      <c r="B14" s="3" t="s">
        <v>508</v>
      </c>
      <c r="C14" s="7">
        <v>56200</v>
      </c>
      <c r="D14" s="17">
        <v>54300</v>
      </c>
      <c r="E14" s="16"/>
      <c r="F14" s="9">
        <f t="shared" si="0"/>
        <v>1900</v>
      </c>
      <c r="G14" s="28">
        <f t="shared" si="1"/>
        <v>-3.3807829181494609E-2</v>
      </c>
      <c r="H14" s="1"/>
    </row>
    <row r="15" spans="1:8" x14ac:dyDescent="0.3">
      <c r="A15" s="3" t="s">
        <v>509</v>
      </c>
      <c r="B15" s="3" t="s">
        <v>510</v>
      </c>
      <c r="C15" s="7">
        <v>94000</v>
      </c>
      <c r="D15" s="17">
        <v>90100</v>
      </c>
      <c r="E15" s="16"/>
      <c r="F15" s="9">
        <f t="shared" si="0"/>
        <v>3900</v>
      </c>
      <c r="G15" s="28">
        <f t="shared" si="1"/>
        <v>-4.1489361702127692E-2</v>
      </c>
      <c r="H15" s="1"/>
    </row>
    <row r="16" spans="1:8" x14ac:dyDescent="0.3">
      <c r="A16" s="3" t="s">
        <v>511</v>
      </c>
      <c r="B16" s="3" t="s">
        <v>512</v>
      </c>
      <c r="C16" s="7">
        <v>142170</v>
      </c>
      <c r="D16" s="17">
        <v>137600</v>
      </c>
      <c r="E16" s="16"/>
      <c r="F16" s="9">
        <f t="shared" si="0"/>
        <v>4570</v>
      </c>
      <c r="G16" s="28">
        <f t="shared" si="1"/>
        <v>-3.2144615601040982E-2</v>
      </c>
      <c r="H16" s="1"/>
    </row>
    <row r="17" spans="1:8" x14ac:dyDescent="0.3">
      <c r="A17" s="3" t="s">
        <v>513</v>
      </c>
      <c r="B17" s="3" t="s">
        <v>514</v>
      </c>
      <c r="C17" s="7">
        <v>142170</v>
      </c>
      <c r="D17" s="17">
        <v>137600</v>
      </c>
      <c r="E17" s="16"/>
      <c r="F17" s="9">
        <f t="shared" si="0"/>
        <v>4570</v>
      </c>
      <c r="G17" s="28">
        <f t="shared" si="1"/>
        <v>-3.2144615601040982E-2</v>
      </c>
      <c r="H17" s="1"/>
    </row>
    <row r="18" spans="1:8" x14ac:dyDescent="0.3">
      <c r="A18" s="3" t="s">
        <v>515</v>
      </c>
      <c r="B18" s="3" t="s">
        <v>516</v>
      </c>
      <c r="C18" s="7">
        <v>115260</v>
      </c>
      <c r="D18" s="17">
        <v>111600</v>
      </c>
      <c r="E18" s="16"/>
      <c r="F18" s="9">
        <f t="shared" si="0"/>
        <v>3660</v>
      </c>
      <c r="G18" s="28">
        <f t="shared" si="1"/>
        <v>-3.1754294638209224E-2</v>
      </c>
      <c r="H18" s="1"/>
    </row>
    <row r="19" spans="1:8" x14ac:dyDescent="0.3">
      <c r="A19" s="3" t="s">
        <v>517</v>
      </c>
      <c r="B19" s="3" t="s">
        <v>518</v>
      </c>
      <c r="C19" s="7">
        <v>96200</v>
      </c>
      <c r="D19" s="17">
        <v>94200</v>
      </c>
      <c r="E19" s="16"/>
      <c r="F19" s="9">
        <f t="shared" si="0"/>
        <v>2000</v>
      </c>
      <c r="G19" s="28">
        <f t="shared" si="1"/>
        <v>-2.0790020790020791E-2</v>
      </c>
      <c r="H19" s="1"/>
    </row>
    <row r="20" spans="1:8" x14ac:dyDescent="0.3">
      <c r="A20" s="3" t="s">
        <v>519</v>
      </c>
      <c r="B20" s="3" t="s">
        <v>520</v>
      </c>
      <c r="C20" s="7">
        <v>122950</v>
      </c>
      <c r="D20" s="17">
        <v>119000</v>
      </c>
      <c r="E20" s="16"/>
      <c r="F20" s="9">
        <f t="shared" si="0"/>
        <v>3950</v>
      </c>
      <c r="G20" s="28">
        <f t="shared" si="1"/>
        <v>-3.2126880845872341E-2</v>
      </c>
      <c r="H20" s="1"/>
    </row>
    <row r="21" spans="1:8" x14ac:dyDescent="0.3">
      <c r="A21" s="3" t="s">
        <v>521</v>
      </c>
      <c r="B21" s="3" t="s">
        <v>522</v>
      </c>
      <c r="C21" s="7">
        <v>108750</v>
      </c>
      <c r="D21" s="17">
        <v>103000</v>
      </c>
      <c r="E21" s="16"/>
      <c r="F21" s="9">
        <f t="shared" si="0"/>
        <v>5750</v>
      </c>
      <c r="G21" s="28">
        <f t="shared" si="1"/>
        <v>-5.2873563218390762E-2</v>
      </c>
      <c r="H21" s="1"/>
    </row>
    <row r="22" spans="1:8" x14ac:dyDescent="0.3">
      <c r="A22" s="3" t="s">
        <v>523</v>
      </c>
      <c r="B22" s="3" t="s">
        <v>524</v>
      </c>
      <c r="C22" s="7">
        <v>96200</v>
      </c>
      <c r="D22" s="17">
        <v>93200</v>
      </c>
      <c r="E22" s="16"/>
      <c r="F22" s="9">
        <f t="shared" si="0"/>
        <v>3000</v>
      </c>
      <c r="G22" s="28">
        <f t="shared" si="1"/>
        <v>-3.1185031185031131E-2</v>
      </c>
      <c r="H22" s="1"/>
    </row>
    <row r="23" spans="1:8" x14ac:dyDescent="0.3">
      <c r="A23" s="3" t="s">
        <v>525</v>
      </c>
      <c r="B23" s="3" t="s">
        <v>526</v>
      </c>
      <c r="C23" s="7">
        <v>77494</v>
      </c>
      <c r="D23" s="17">
        <v>74000</v>
      </c>
      <c r="E23" s="16"/>
      <c r="F23" s="9">
        <f t="shared" si="0"/>
        <v>3494</v>
      </c>
      <c r="G23" s="28">
        <f t="shared" si="1"/>
        <v>-4.5087361602188514E-2</v>
      </c>
      <c r="H23" s="1"/>
    </row>
    <row r="24" spans="1:8" x14ac:dyDescent="0.3">
      <c r="A24" s="3" t="s">
        <v>527</v>
      </c>
      <c r="B24" s="3" t="s">
        <v>528</v>
      </c>
      <c r="C24" s="7">
        <v>84200</v>
      </c>
      <c r="D24" s="17">
        <v>70000</v>
      </c>
      <c r="E24" s="16"/>
      <c r="F24" s="9">
        <f t="shared" si="0"/>
        <v>14200</v>
      </c>
      <c r="G24" s="28">
        <f t="shared" si="1"/>
        <v>-0.16864608076009502</v>
      </c>
      <c r="H24" s="1"/>
    </row>
    <row r="25" spans="1:8" x14ac:dyDescent="0.3">
      <c r="A25" s="3" t="s">
        <v>529</v>
      </c>
      <c r="B25" s="3" t="s">
        <v>530</v>
      </c>
      <c r="C25" s="7">
        <v>103000</v>
      </c>
      <c r="D25" s="17">
        <v>100000</v>
      </c>
      <c r="E25" s="16"/>
      <c r="F25" s="9">
        <f t="shared" si="0"/>
        <v>3000</v>
      </c>
      <c r="G25" s="28">
        <f t="shared" si="1"/>
        <v>-2.9126213592232997E-2</v>
      </c>
      <c r="H25" s="1"/>
    </row>
    <row r="26" spans="1:8" x14ac:dyDescent="0.3">
      <c r="A26" s="3" t="s">
        <v>531</v>
      </c>
      <c r="B26" s="3" t="s">
        <v>532</v>
      </c>
      <c r="C26" s="7">
        <v>120900</v>
      </c>
      <c r="D26" s="17">
        <v>115500</v>
      </c>
      <c r="E26" s="16"/>
      <c r="F26" s="9">
        <f t="shared" si="0"/>
        <v>5400</v>
      </c>
      <c r="G26" s="28">
        <f t="shared" si="1"/>
        <v>-4.4665012406947868E-2</v>
      </c>
      <c r="H26" s="1"/>
    </row>
    <row r="27" spans="1:8" x14ac:dyDescent="0.3">
      <c r="A27" s="3" t="s">
        <v>533</v>
      </c>
      <c r="B27" s="3" t="s">
        <v>534</v>
      </c>
      <c r="C27" s="7">
        <v>128000</v>
      </c>
      <c r="D27" s="17">
        <v>122800</v>
      </c>
      <c r="E27" s="16"/>
      <c r="F27" s="9">
        <f t="shared" si="0"/>
        <v>5200</v>
      </c>
      <c r="G27" s="28">
        <f t="shared" si="1"/>
        <v>-4.0625000000000022E-2</v>
      </c>
      <c r="H27" s="1"/>
    </row>
    <row r="28" spans="1:8" x14ac:dyDescent="0.3">
      <c r="A28" s="3" t="s">
        <v>535</v>
      </c>
      <c r="B28" s="3" t="s">
        <v>536</v>
      </c>
      <c r="C28" s="7">
        <v>83000</v>
      </c>
      <c r="D28" s="17">
        <v>78200</v>
      </c>
      <c r="E28" s="16"/>
      <c r="F28" s="9">
        <f t="shared" si="0"/>
        <v>4800</v>
      </c>
      <c r="G28" s="28">
        <f t="shared" si="1"/>
        <v>-5.7831325301204828E-2</v>
      </c>
      <c r="H28" s="1"/>
    </row>
    <row r="29" spans="1:8" x14ac:dyDescent="0.3">
      <c r="A29" s="3" t="s">
        <v>537</v>
      </c>
      <c r="B29" s="3" t="s">
        <v>538</v>
      </c>
      <c r="C29" s="7">
        <v>102000</v>
      </c>
      <c r="D29" s="17">
        <v>98000</v>
      </c>
      <c r="E29" s="16"/>
      <c r="F29" s="9">
        <f t="shared" si="0"/>
        <v>4000</v>
      </c>
      <c r="G29" s="28">
        <f t="shared" si="1"/>
        <v>-3.9215686274509776E-2</v>
      </c>
      <c r="H29" s="1"/>
    </row>
    <row r="30" spans="1:8" x14ac:dyDescent="0.3">
      <c r="A30" s="3" t="s">
        <v>539</v>
      </c>
      <c r="B30" s="3" t="s">
        <v>540</v>
      </c>
      <c r="C30" s="7">
        <v>76810</v>
      </c>
      <c r="D30" s="17">
        <v>74350</v>
      </c>
      <c r="E30" s="16"/>
      <c r="F30" s="9">
        <f t="shared" si="0"/>
        <v>2460</v>
      </c>
      <c r="G30" s="28">
        <f t="shared" si="1"/>
        <v>-3.2027079807316783E-2</v>
      </c>
      <c r="H30" s="1"/>
    </row>
    <row r="31" spans="1:8" x14ac:dyDescent="0.3">
      <c r="A31" s="3" t="s">
        <v>541</v>
      </c>
      <c r="B31" s="3" t="s">
        <v>542</v>
      </c>
      <c r="C31" s="7">
        <v>102000</v>
      </c>
      <c r="D31" s="17">
        <v>98000</v>
      </c>
      <c r="E31" s="16"/>
      <c r="F31" s="9">
        <f t="shared" si="0"/>
        <v>4000</v>
      </c>
      <c r="G31" s="28">
        <f t="shared" si="1"/>
        <v>-3.9215686274509776E-2</v>
      </c>
      <c r="H31" s="1"/>
    </row>
    <row r="32" spans="1:8" x14ac:dyDescent="0.3">
      <c r="A32" s="3" t="s">
        <v>543</v>
      </c>
      <c r="B32" s="3" t="s">
        <v>544</v>
      </c>
      <c r="C32" s="7">
        <v>103170</v>
      </c>
      <c r="D32" s="17">
        <v>100000</v>
      </c>
      <c r="E32" s="16"/>
      <c r="F32" s="9">
        <f t="shared" si="0"/>
        <v>3170</v>
      </c>
      <c r="G32" s="28">
        <f t="shared" si="1"/>
        <v>-3.0725986236308955E-2</v>
      </c>
      <c r="H32" s="1"/>
    </row>
    <row r="33" spans="1:8" x14ac:dyDescent="0.3">
      <c r="A33" s="3" t="s">
        <v>545</v>
      </c>
      <c r="B33" s="3" t="s">
        <v>546</v>
      </c>
      <c r="C33" s="7">
        <v>78500</v>
      </c>
      <c r="D33" s="17">
        <v>76000</v>
      </c>
      <c r="E33" s="16"/>
      <c r="F33" s="9">
        <f t="shared" si="0"/>
        <v>2500</v>
      </c>
      <c r="G33" s="28">
        <f t="shared" si="1"/>
        <v>-3.1847133757961776E-2</v>
      </c>
      <c r="H33" s="1"/>
    </row>
    <row r="34" spans="1:8" x14ac:dyDescent="0.3">
      <c r="A34" s="3" t="s">
        <v>547</v>
      </c>
      <c r="B34" s="3" t="s">
        <v>548</v>
      </c>
      <c r="C34" s="7">
        <v>74510</v>
      </c>
      <c r="D34" s="17">
        <v>72200</v>
      </c>
      <c r="E34" s="16"/>
      <c r="F34" s="9">
        <f t="shared" si="0"/>
        <v>2310</v>
      </c>
      <c r="G34" s="28">
        <f t="shared" si="1"/>
        <v>-3.1002549993289441E-2</v>
      </c>
      <c r="H34" s="1"/>
    </row>
    <row r="35" spans="1:8" x14ac:dyDescent="0.3">
      <c r="A35" s="3" t="s">
        <v>549</v>
      </c>
      <c r="B35" s="3" t="s">
        <v>550</v>
      </c>
      <c r="C35" s="7">
        <v>103000</v>
      </c>
      <c r="D35" s="17">
        <v>99600</v>
      </c>
      <c r="E35" s="16"/>
      <c r="F35" s="9">
        <f t="shared" si="0"/>
        <v>3400</v>
      </c>
      <c r="G35" s="28">
        <f t="shared" si="1"/>
        <v>-3.300970873786413E-2</v>
      </c>
      <c r="H35" s="1"/>
    </row>
    <row r="36" spans="1:8" x14ac:dyDescent="0.3">
      <c r="A36" s="3" t="s">
        <v>551</v>
      </c>
      <c r="B36" s="3" t="s">
        <v>552</v>
      </c>
      <c r="C36" s="7">
        <v>140000</v>
      </c>
      <c r="D36" s="11">
        <v>130000</v>
      </c>
      <c r="E36" s="16"/>
      <c r="F36" s="9">
        <f t="shared" si="0"/>
        <v>10000</v>
      </c>
      <c r="G36" s="28">
        <f t="shared" si="1"/>
        <v>-7.1428571428571397E-2</v>
      </c>
      <c r="H36" s="1"/>
    </row>
  </sheetData>
  <mergeCells count="1">
    <mergeCell ref="A1:H1"/>
  </mergeCells>
  <pageMargins left="0.7" right="0.7" top="0.75" bottom="0.75" header="0.3" footer="0.3"/>
  <pageSetup paperSize="9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D9BEA0-BAD4-4661-A02B-8C01A1DE3F19}">
  <dimension ref="A1:H91"/>
  <sheetViews>
    <sheetView zoomScale="80" zoomScaleNormal="80" workbookViewId="0">
      <selection activeCell="J2" sqref="J2:J4"/>
    </sheetView>
  </sheetViews>
  <sheetFormatPr defaultColWidth="8.88671875" defaultRowHeight="14.4" x14ac:dyDescent="0.3"/>
  <cols>
    <col min="1" max="1" width="11.109375" style="20" customWidth="1"/>
    <col min="2" max="2" width="93" style="20" customWidth="1"/>
    <col min="3" max="3" width="14.6640625" style="21" customWidth="1"/>
    <col min="4" max="4" width="20.44140625" style="23" customWidth="1"/>
    <col min="5" max="5" width="26.88671875" style="24" customWidth="1"/>
    <col min="6" max="6" width="15.33203125" style="22" customWidth="1"/>
    <col min="7" max="7" width="15.33203125" style="24" customWidth="1"/>
    <col min="8" max="8" width="20.44140625" customWidth="1"/>
  </cols>
  <sheetData>
    <row r="1" spans="1:8" ht="106.95" customHeight="1" x14ac:dyDescent="0.3">
      <c r="A1" s="94"/>
      <c r="B1" s="94"/>
      <c r="C1" s="94"/>
      <c r="D1" s="94"/>
      <c r="E1" s="94"/>
      <c r="F1" s="94"/>
      <c r="G1" s="94"/>
      <c r="H1" s="94"/>
    </row>
    <row r="2" spans="1:8" ht="30.6" customHeight="1" x14ac:dyDescent="0.3">
      <c r="A2" s="25" t="s">
        <v>0</v>
      </c>
      <c r="B2" s="25" t="s">
        <v>1</v>
      </c>
      <c r="C2" s="26" t="s">
        <v>2</v>
      </c>
      <c r="D2" s="26" t="s">
        <v>3</v>
      </c>
      <c r="E2" s="27" t="s">
        <v>7</v>
      </c>
      <c r="F2" s="26" t="s">
        <v>6</v>
      </c>
      <c r="G2" s="27" t="s">
        <v>5</v>
      </c>
      <c r="H2" s="27" t="s">
        <v>1572</v>
      </c>
    </row>
    <row r="3" spans="1:8" x14ac:dyDescent="0.3">
      <c r="A3" s="3">
        <v>422522</v>
      </c>
      <c r="B3" s="3" t="s">
        <v>282</v>
      </c>
      <c r="C3" s="7">
        <v>2654</v>
      </c>
      <c r="D3" s="17">
        <v>2450</v>
      </c>
      <c r="E3" s="16">
        <v>3499.0023999999999</v>
      </c>
      <c r="F3" s="9">
        <f t="shared" ref="F3:F65" si="0">C3-D3</f>
        <v>204</v>
      </c>
      <c r="G3" s="28">
        <f t="shared" ref="G3:G64" si="1">D3/C3-1</f>
        <v>-7.6865109269027898E-2</v>
      </c>
      <c r="H3" s="1"/>
    </row>
    <row r="4" spans="1:8" x14ac:dyDescent="0.3">
      <c r="A4" s="3">
        <v>422523</v>
      </c>
      <c r="B4" s="3" t="s">
        <v>283</v>
      </c>
      <c r="C4" s="7">
        <v>2976</v>
      </c>
      <c r="D4" s="17">
        <v>2700</v>
      </c>
      <c r="E4" s="16">
        <v>3999.0014000000001</v>
      </c>
      <c r="F4" s="9">
        <f t="shared" si="0"/>
        <v>276</v>
      </c>
      <c r="G4" s="28">
        <f t="shared" si="1"/>
        <v>-9.2741935483870996E-2</v>
      </c>
      <c r="H4" s="1"/>
    </row>
    <row r="5" spans="1:8" x14ac:dyDescent="0.3">
      <c r="A5" s="3">
        <v>422525</v>
      </c>
      <c r="B5" s="3" t="s">
        <v>284</v>
      </c>
      <c r="C5" s="7">
        <v>5119</v>
      </c>
      <c r="D5" s="17">
        <v>4650</v>
      </c>
      <c r="E5" s="16">
        <v>6998.9953999999998</v>
      </c>
      <c r="F5" s="9">
        <f t="shared" si="0"/>
        <v>469</v>
      </c>
      <c r="G5" s="28">
        <f t="shared" si="1"/>
        <v>-9.1619456925180698E-2</v>
      </c>
      <c r="H5" s="1"/>
    </row>
    <row r="6" spans="1:8" x14ac:dyDescent="0.3">
      <c r="A6" s="3">
        <v>422528</v>
      </c>
      <c r="B6" s="3" t="s">
        <v>285</v>
      </c>
      <c r="C6" s="7">
        <v>25112</v>
      </c>
      <c r="D6" s="17">
        <v>23200</v>
      </c>
      <c r="E6" s="16">
        <v>33999.0049</v>
      </c>
      <c r="F6" s="9">
        <f t="shared" si="0"/>
        <v>1912</v>
      </c>
      <c r="G6" s="28">
        <f t="shared" si="1"/>
        <v>-7.6138897738133204E-2</v>
      </c>
      <c r="H6" s="1"/>
    </row>
    <row r="7" spans="1:8" x14ac:dyDescent="0.3">
      <c r="A7" s="3">
        <v>133915</v>
      </c>
      <c r="B7" s="3" t="s">
        <v>286</v>
      </c>
      <c r="C7" s="7">
        <v>3343</v>
      </c>
      <c r="D7" s="17">
        <v>2900</v>
      </c>
      <c r="E7" s="16">
        <v>4599.0002000000004</v>
      </c>
      <c r="F7" s="9">
        <f t="shared" si="0"/>
        <v>443</v>
      </c>
      <c r="G7" s="28">
        <f t="shared" si="1"/>
        <v>-0.1325157044570745</v>
      </c>
      <c r="H7" s="1"/>
    </row>
    <row r="8" spans="1:8" x14ac:dyDescent="0.3">
      <c r="A8" s="3">
        <v>133916</v>
      </c>
      <c r="B8" s="3" t="s">
        <v>287</v>
      </c>
      <c r="C8" s="7">
        <v>3343</v>
      </c>
      <c r="D8" s="17">
        <v>2900</v>
      </c>
      <c r="E8" s="16">
        <v>4599.0002000000004</v>
      </c>
      <c r="F8" s="9">
        <f t="shared" si="0"/>
        <v>443</v>
      </c>
      <c r="G8" s="28">
        <f t="shared" si="1"/>
        <v>-0.1325157044570745</v>
      </c>
      <c r="H8" s="1"/>
    </row>
    <row r="9" spans="1:8" x14ac:dyDescent="0.3">
      <c r="A9" s="3">
        <v>133917</v>
      </c>
      <c r="B9" s="3" t="s">
        <v>288</v>
      </c>
      <c r="C9" s="7">
        <v>3343</v>
      </c>
      <c r="D9" s="17">
        <v>2900</v>
      </c>
      <c r="E9" s="16">
        <v>4599.0002000000004</v>
      </c>
      <c r="F9" s="9">
        <f t="shared" si="0"/>
        <v>443</v>
      </c>
      <c r="G9" s="28">
        <f t="shared" si="1"/>
        <v>-0.1325157044570745</v>
      </c>
      <c r="H9" s="1"/>
    </row>
    <row r="10" spans="1:8" x14ac:dyDescent="0.3">
      <c r="A10" s="3">
        <v>202096</v>
      </c>
      <c r="B10" s="3" t="s">
        <v>289</v>
      </c>
      <c r="C10" s="7">
        <v>9004</v>
      </c>
      <c r="D10" s="17">
        <v>8500</v>
      </c>
      <c r="E10" s="16">
        <v>12998.9961</v>
      </c>
      <c r="F10" s="9">
        <f t="shared" si="0"/>
        <v>504</v>
      </c>
      <c r="G10" s="28">
        <f t="shared" si="1"/>
        <v>-5.5975122167925329E-2</v>
      </c>
      <c r="H10" s="1"/>
    </row>
    <row r="11" spans="1:8" x14ac:dyDescent="0.3">
      <c r="A11" s="3">
        <v>371682</v>
      </c>
      <c r="B11" s="3" t="s">
        <v>290</v>
      </c>
      <c r="C11" s="7">
        <v>9316</v>
      </c>
      <c r="D11" s="17">
        <v>8500</v>
      </c>
      <c r="E11" s="16">
        <v>12998.9961</v>
      </c>
      <c r="F11" s="9">
        <f t="shared" si="0"/>
        <v>816</v>
      </c>
      <c r="G11" s="28">
        <f t="shared" si="1"/>
        <v>-8.7591240875912413E-2</v>
      </c>
      <c r="H11" s="1"/>
    </row>
    <row r="12" spans="1:8" x14ac:dyDescent="0.3">
      <c r="A12" s="3">
        <v>202094</v>
      </c>
      <c r="B12" s="3" t="s">
        <v>291</v>
      </c>
      <c r="C12" s="7">
        <v>6107</v>
      </c>
      <c r="D12" s="17">
        <v>5750</v>
      </c>
      <c r="E12" s="16">
        <v>8999.0041000000001</v>
      </c>
      <c r="F12" s="9">
        <f t="shared" si="0"/>
        <v>357</v>
      </c>
      <c r="G12" s="28">
        <f t="shared" si="1"/>
        <v>-5.8457507777959772E-2</v>
      </c>
      <c r="H12" s="1"/>
    </row>
    <row r="13" spans="1:8" x14ac:dyDescent="0.3">
      <c r="A13" s="3">
        <v>362678</v>
      </c>
      <c r="B13" s="3" t="s">
        <v>292</v>
      </c>
      <c r="C13" s="7">
        <v>5409</v>
      </c>
      <c r="D13" s="17">
        <v>5100</v>
      </c>
      <c r="E13" s="16">
        <v>7498.9943999999996</v>
      </c>
      <c r="F13" s="9">
        <f t="shared" si="0"/>
        <v>309</v>
      </c>
      <c r="G13" s="28">
        <f t="shared" si="1"/>
        <v>-5.7127010537992184E-2</v>
      </c>
      <c r="H13" s="1"/>
    </row>
    <row r="14" spans="1:8" x14ac:dyDescent="0.3">
      <c r="A14" s="3">
        <v>393310</v>
      </c>
      <c r="B14" s="3" t="s">
        <v>293</v>
      </c>
      <c r="C14" s="7">
        <v>8942</v>
      </c>
      <c r="D14" s="17">
        <v>8400</v>
      </c>
      <c r="E14" s="16">
        <v>11998.998100000001</v>
      </c>
      <c r="F14" s="9">
        <f t="shared" si="0"/>
        <v>542</v>
      </c>
      <c r="G14" s="28">
        <f t="shared" si="1"/>
        <v>-6.0612838291210003E-2</v>
      </c>
      <c r="H14" s="1"/>
    </row>
    <row r="15" spans="1:8" x14ac:dyDescent="0.3">
      <c r="A15" s="3">
        <v>202090</v>
      </c>
      <c r="B15" s="3" t="s">
        <v>294</v>
      </c>
      <c r="C15" s="7">
        <v>3518</v>
      </c>
      <c r="D15" s="17">
        <v>3350</v>
      </c>
      <c r="E15" s="16">
        <v>4998.9993999999997</v>
      </c>
      <c r="F15" s="9">
        <f t="shared" si="0"/>
        <v>168</v>
      </c>
      <c r="G15" s="28">
        <f t="shared" si="1"/>
        <v>-4.7754405912450282E-2</v>
      </c>
      <c r="H15" s="1"/>
    </row>
    <row r="16" spans="1:8" x14ac:dyDescent="0.3">
      <c r="A16" s="3">
        <v>202091</v>
      </c>
      <c r="B16" s="3" t="s">
        <v>295</v>
      </c>
      <c r="C16" s="7">
        <v>5912</v>
      </c>
      <c r="D16" s="17">
        <v>5500</v>
      </c>
      <c r="E16" s="16">
        <v>7999.0060999999996</v>
      </c>
      <c r="F16" s="9">
        <f t="shared" si="0"/>
        <v>412</v>
      </c>
      <c r="G16" s="28">
        <f t="shared" si="1"/>
        <v>-6.9688768606224638E-2</v>
      </c>
      <c r="H16" s="1"/>
    </row>
    <row r="17" spans="1:8" x14ac:dyDescent="0.3">
      <c r="A17" s="3">
        <v>356430</v>
      </c>
      <c r="B17" s="3" t="s">
        <v>296</v>
      </c>
      <c r="C17" s="7">
        <v>1315</v>
      </c>
      <c r="D17" s="17">
        <v>1200</v>
      </c>
      <c r="E17" s="16">
        <v>1999.0054</v>
      </c>
      <c r="F17" s="9">
        <f t="shared" si="0"/>
        <v>115</v>
      </c>
      <c r="G17" s="28">
        <f t="shared" si="1"/>
        <v>-8.7452471482889704E-2</v>
      </c>
      <c r="H17" s="1"/>
    </row>
    <row r="18" spans="1:8" x14ac:dyDescent="0.3">
      <c r="A18" s="3">
        <v>356431</v>
      </c>
      <c r="B18" s="3" t="s">
        <v>297</v>
      </c>
      <c r="C18" s="7">
        <v>1315</v>
      </c>
      <c r="D18" s="17">
        <v>1100</v>
      </c>
      <c r="E18" s="16">
        <v>1999.0054</v>
      </c>
      <c r="F18" s="9">
        <f t="shared" si="0"/>
        <v>215</v>
      </c>
      <c r="G18" s="28">
        <f t="shared" si="1"/>
        <v>-0.16349809885931554</v>
      </c>
      <c r="H18" s="1"/>
    </row>
    <row r="19" spans="1:8" x14ac:dyDescent="0.3">
      <c r="A19" s="3">
        <v>303476</v>
      </c>
      <c r="B19" s="3" t="s">
        <v>298</v>
      </c>
      <c r="C19" s="7">
        <v>10102</v>
      </c>
      <c r="D19" s="17">
        <v>9500</v>
      </c>
      <c r="E19" s="16">
        <v>13498.9951</v>
      </c>
      <c r="F19" s="9">
        <f t="shared" si="0"/>
        <v>602</v>
      </c>
      <c r="G19" s="28">
        <f t="shared" si="1"/>
        <v>-5.9592159968323122E-2</v>
      </c>
      <c r="H19" s="1"/>
    </row>
    <row r="20" spans="1:8" x14ac:dyDescent="0.3">
      <c r="A20" s="3">
        <v>299543</v>
      </c>
      <c r="B20" s="3" t="s">
        <v>299</v>
      </c>
      <c r="C20" s="7">
        <v>10102</v>
      </c>
      <c r="D20" s="17">
        <v>9500</v>
      </c>
      <c r="E20" s="16">
        <v>13498.9951</v>
      </c>
      <c r="F20" s="9">
        <f t="shared" si="0"/>
        <v>602</v>
      </c>
      <c r="G20" s="28">
        <f t="shared" si="1"/>
        <v>-5.9592159968323122E-2</v>
      </c>
      <c r="H20" s="1"/>
    </row>
    <row r="21" spans="1:8" x14ac:dyDescent="0.3">
      <c r="A21" s="3">
        <v>303190</v>
      </c>
      <c r="B21" s="3" t="s">
        <v>300</v>
      </c>
      <c r="C21" s="7">
        <v>10102</v>
      </c>
      <c r="D21" s="17">
        <v>9500</v>
      </c>
      <c r="E21" s="16">
        <v>13498.9951</v>
      </c>
      <c r="F21" s="9">
        <f t="shared" si="0"/>
        <v>602</v>
      </c>
      <c r="G21" s="28">
        <f t="shared" si="1"/>
        <v>-5.9592159968323122E-2</v>
      </c>
      <c r="H21" s="1"/>
    </row>
    <row r="22" spans="1:8" x14ac:dyDescent="0.3">
      <c r="A22" s="3">
        <v>142843</v>
      </c>
      <c r="B22" s="3" t="s">
        <v>301</v>
      </c>
      <c r="C22" s="7">
        <v>9122</v>
      </c>
      <c r="D22" s="17">
        <v>8800</v>
      </c>
      <c r="E22" s="16">
        <v>13998.9941</v>
      </c>
      <c r="F22" s="9">
        <f t="shared" si="0"/>
        <v>322</v>
      </c>
      <c r="G22" s="28">
        <f t="shared" si="1"/>
        <v>-3.5299276474457408E-2</v>
      </c>
      <c r="H22" s="1"/>
    </row>
    <row r="23" spans="1:8" x14ac:dyDescent="0.3">
      <c r="A23" s="3">
        <v>213735</v>
      </c>
      <c r="B23" s="3" t="s">
        <v>302</v>
      </c>
      <c r="C23" s="7">
        <v>5953</v>
      </c>
      <c r="D23" s="17">
        <v>5600</v>
      </c>
      <c r="E23" s="16">
        <v>8499.0051000000003</v>
      </c>
      <c r="F23" s="9">
        <f t="shared" si="0"/>
        <v>353</v>
      </c>
      <c r="G23" s="28">
        <f t="shared" si="1"/>
        <v>-5.9297833025365398E-2</v>
      </c>
      <c r="H23" s="1"/>
    </row>
    <row r="24" spans="1:8" x14ac:dyDescent="0.3">
      <c r="A24" s="3">
        <v>150481</v>
      </c>
      <c r="B24" s="3" t="s">
        <v>303</v>
      </c>
      <c r="C24" s="7">
        <v>5953</v>
      </c>
      <c r="D24" s="17">
        <v>5600</v>
      </c>
      <c r="E24" s="16">
        <v>8499.0051000000003</v>
      </c>
      <c r="F24" s="9">
        <f t="shared" si="0"/>
        <v>353</v>
      </c>
      <c r="G24" s="28">
        <f t="shared" si="1"/>
        <v>-5.9297833025365398E-2</v>
      </c>
      <c r="H24" s="1"/>
    </row>
    <row r="25" spans="1:8" x14ac:dyDescent="0.3">
      <c r="A25" s="3">
        <v>129272</v>
      </c>
      <c r="B25" s="3" t="s">
        <v>304</v>
      </c>
      <c r="C25" s="7">
        <v>3231</v>
      </c>
      <c r="D25" s="17">
        <v>3100</v>
      </c>
      <c r="E25" s="16">
        <v>4699</v>
      </c>
      <c r="F25" s="9">
        <f t="shared" si="0"/>
        <v>131</v>
      </c>
      <c r="G25" s="28">
        <f t="shared" si="1"/>
        <v>-4.0544722995976445E-2</v>
      </c>
      <c r="H25" s="1"/>
    </row>
    <row r="26" spans="1:8" x14ac:dyDescent="0.3">
      <c r="A26" s="3">
        <v>129274</v>
      </c>
      <c r="B26" s="3" t="s">
        <v>305</v>
      </c>
      <c r="C26" s="7">
        <v>3231</v>
      </c>
      <c r="D26" s="17">
        <v>3100</v>
      </c>
      <c r="E26" s="16">
        <v>4699</v>
      </c>
      <c r="F26" s="9">
        <f t="shared" si="0"/>
        <v>131</v>
      </c>
      <c r="G26" s="28">
        <f t="shared" si="1"/>
        <v>-4.0544722995976445E-2</v>
      </c>
      <c r="H26" s="1"/>
    </row>
    <row r="27" spans="1:8" x14ac:dyDescent="0.3">
      <c r="A27" s="3">
        <v>129275</v>
      </c>
      <c r="B27" s="3" t="s">
        <v>306</v>
      </c>
      <c r="C27" s="7">
        <v>3918</v>
      </c>
      <c r="D27" s="17">
        <v>3750</v>
      </c>
      <c r="E27" s="16">
        <v>5798.9978000000001</v>
      </c>
      <c r="F27" s="9">
        <f t="shared" si="0"/>
        <v>168</v>
      </c>
      <c r="G27" s="28">
        <f t="shared" si="1"/>
        <v>-4.2879019908116378E-2</v>
      </c>
      <c r="H27" s="1"/>
    </row>
    <row r="28" spans="1:8" x14ac:dyDescent="0.3">
      <c r="A28" s="3">
        <v>129276</v>
      </c>
      <c r="B28" s="3" t="s">
        <v>307</v>
      </c>
      <c r="C28" s="7">
        <v>3918</v>
      </c>
      <c r="D28" s="17">
        <v>3750</v>
      </c>
      <c r="E28" s="16">
        <v>5798.9978000000001</v>
      </c>
      <c r="F28" s="9">
        <f t="shared" si="0"/>
        <v>168</v>
      </c>
      <c r="G28" s="28">
        <f t="shared" si="1"/>
        <v>-4.2879019908116378E-2</v>
      </c>
      <c r="H28" s="1"/>
    </row>
    <row r="29" spans="1:8" x14ac:dyDescent="0.3">
      <c r="A29" s="3">
        <v>108285</v>
      </c>
      <c r="B29" s="3" t="s">
        <v>308</v>
      </c>
      <c r="C29" s="7">
        <v>1933</v>
      </c>
      <c r="D29" s="17">
        <v>1750</v>
      </c>
      <c r="E29" s="16">
        <v>2799.0038</v>
      </c>
      <c r="F29" s="9">
        <f t="shared" si="0"/>
        <v>183</v>
      </c>
      <c r="G29" s="28">
        <f t="shared" si="1"/>
        <v>-9.4671495085359547E-2</v>
      </c>
      <c r="H29" s="1"/>
    </row>
    <row r="30" spans="1:8" x14ac:dyDescent="0.3">
      <c r="A30" s="3">
        <v>104819</v>
      </c>
      <c r="B30" s="3" t="s">
        <v>309</v>
      </c>
      <c r="C30" s="7">
        <v>1933</v>
      </c>
      <c r="D30" s="17">
        <v>1750</v>
      </c>
      <c r="E30" s="16">
        <v>2799.0038</v>
      </c>
      <c r="F30" s="9">
        <f t="shared" si="0"/>
        <v>183</v>
      </c>
      <c r="G30" s="28">
        <f t="shared" si="1"/>
        <v>-9.4671495085359547E-2</v>
      </c>
      <c r="H30" s="1"/>
    </row>
    <row r="31" spans="1:8" x14ac:dyDescent="0.3">
      <c r="A31" s="3">
        <v>108289</v>
      </c>
      <c r="B31" s="3" t="s">
        <v>310</v>
      </c>
      <c r="C31" s="7">
        <v>1933</v>
      </c>
      <c r="D31" s="17">
        <v>1750</v>
      </c>
      <c r="E31" s="16">
        <v>2799.0038</v>
      </c>
      <c r="F31" s="9">
        <f t="shared" si="0"/>
        <v>183</v>
      </c>
      <c r="G31" s="28">
        <f t="shared" si="1"/>
        <v>-9.4671495085359547E-2</v>
      </c>
      <c r="H31" s="1"/>
    </row>
    <row r="32" spans="1:8" x14ac:dyDescent="0.3">
      <c r="A32" s="3">
        <v>33735</v>
      </c>
      <c r="B32" s="3" t="s">
        <v>311</v>
      </c>
      <c r="C32" s="7">
        <v>2929</v>
      </c>
      <c r="D32" s="17">
        <v>2750</v>
      </c>
      <c r="E32" s="16">
        <v>4399.0006000000003</v>
      </c>
      <c r="F32" s="9">
        <f t="shared" si="0"/>
        <v>179</v>
      </c>
      <c r="G32" s="28">
        <f t="shared" si="1"/>
        <v>-6.1113007852509393E-2</v>
      </c>
      <c r="H32" s="1"/>
    </row>
    <row r="33" spans="1:8" x14ac:dyDescent="0.3">
      <c r="A33" s="3">
        <v>373449</v>
      </c>
      <c r="B33" s="3" t="s">
        <v>312</v>
      </c>
      <c r="C33" s="7">
        <v>10229</v>
      </c>
      <c r="D33" s="17">
        <v>9600</v>
      </c>
      <c r="E33" s="16">
        <v>12998.9961</v>
      </c>
      <c r="F33" s="9">
        <f t="shared" si="0"/>
        <v>629</v>
      </c>
      <c r="G33" s="28">
        <f t="shared" si="1"/>
        <v>-6.1491836934206678E-2</v>
      </c>
      <c r="H33" s="1"/>
    </row>
    <row r="34" spans="1:8" x14ac:dyDescent="0.3">
      <c r="A34" s="3">
        <v>373450</v>
      </c>
      <c r="B34" s="3" t="s">
        <v>313</v>
      </c>
      <c r="C34" s="7">
        <v>20416</v>
      </c>
      <c r="D34" s="17">
        <v>19500</v>
      </c>
      <c r="E34" s="16">
        <v>26999.0062</v>
      </c>
      <c r="F34" s="9">
        <f t="shared" si="0"/>
        <v>916</v>
      </c>
      <c r="G34" s="28">
        <f t="shared" si="1"/>
        <v>-4.4866771159874586E-2</v>
      </c>
      <c r="H34" s="1"/>
    </row>
    <row r="35" spans="1:8" x14ac:dyDescent="0.3">
      <c r="A35" s="3">
        <v>393670</v>
      </c>
      <c r="B35" s="3" t="s">
        <v>314</v>
      </c>
      <c r="C35" s="7">
        <v>3108</v>
      </c>
      <c r="D35" s="17">
        <v>2700</v>
      </c>
      <c r="E35" s="16">
        <v>4998.9993999999997</v>
      </c>
      <c r="F35" s="9">
        <f t="shared" si="0"/>
        <v>408</v>
      </c>
      <c r="G35" s="28">
        <f t="shared" si="1"/>
        <v>-0.13127413127413123</v>
      </c>
      <c r="H35" s="1"/>
    </row>
    <row r="36" spans="1:8" x14ac:dyDescent="0.3">
      <c r="A36" s="3">
        <v>393672</v>
      </c>
      <c r="B36" s="3" t="s">
        <v>315</v>
      </c>
      <c r="C36" s="7">
        <v>4455</v>
      </c>
      <c r="D36" s="17">
        <v>3900</v>
      </c>
      <c r="E36" s="16">
        <v>6998.9953999999998</v>
      </c>
      <c r="F36" s="9">
        <f t="shared" si="0"/>
        <v>555</v>
      </c>
      <c r="G36" s="28">
        <f t="shared" si="1"/>
        <v>-0.12457912457912457</v>
      </c>
      <c r="H36" s="1"/>
    </row>
    <row r="37" spans="1:8" x14ac:dyDescent="0.3">
      <c r="A37" s="3">
        <v>393673</v>
      </c>
      <c r="B37" s="3" t="s">
        <v>316</v>
      </c>
      <c r="C37" s="7">
        <v>6236</v>
      </c>
      <c r="D37" s="11">
        <v>5400</v>
      </c>
      <c r="E37" s="16">
        <v>9999.0020999999997</v>
      </c>
      <c r="F37" s="9">
        <f t="shared" si="0"/>
        <v>836</v>
      </c>
      <c r="G37" s="28">
        <f t="shared" si="1"/>
        <v>-0.13406029506093653</v>
      </c>
      <c r="H37" s="1"/>
    </row>
    <row r="38" spans="1:8" x14ac:dyDescent="0.3">
      <c r="A38" s="3">
        <v>137737</v>
      </c>
      <c r="B38" s="3" t="s">
        <v>317</v>
      </c>
      <c r="C38" s="7">
        <v>2104</v>
      </c>
      <c r="D38" s="11">
        <v>1950</v>
      </c>
      <c r="E38" s="16">
        <v>2999.0034000000001</v>
      </c>
      <c r="F38" s="9">
        <f t="shared" si="0"/>
        <v>154</v>
      </c>
      <c r="G38" s="28">
        <f t="shared" si="1"/>
        <v>-7.3193916349809873E-2</v>
      </c>
      <c r="H38" s="1"/>
    </row>
    <row r="39" spans="1:8" x14ac:dyDescent="0.3">
      <c r="A39" s="3">
        <v>137745</v>
      </c>
      <c r="B39" s="3" t="s">
        <v>318</v>
      </c>
      <c r="C39" s="7">
        <v>2104</v>
      </c>
      <c r="D39" s="11">
        <v>1950</v>
      </c>
      <c r="E39" s="16">
        <v>2999.0034000000001</v>
      </c>
      <c r="F39" s="9">
        <f t="shared" si="0"/>
        <v>154</v>
      </c>
      <c r="G39" s="28">
        <f t="shared" si="1"/>
        <v>-7.3193916349809873E-2</v>
      </c>
      <c r="H39" s="1"/>
    </row>
    <row r="40" spans="1:8" x14ac:dyDescent="0.3">
      <c r="A40" s="3">
        <v>242508</v>
      </c>
      <c r="B40" s="3" t="s">
        <v>319</v>
      </c>
      <c r="C40" s="7">
        <v>5489</v>
      </c>
      <c r="D40" s="11">
        <v>5000</v>
      </c>
      <c r="E40" s="16">
        <v>6998.9953999999998</v>
      </c>
      <c r="F40" s="9">
        <f t="shared" si="0"/>
        <v>489</v>
      </c>
      <c r="G40" s="28">
        <f t="shared" si="1"/>
        <v>-8.9087265439970809E-2</v>
      </c>
      <c r="H40" s="1"/>
    </row>
    <row r="41" spans="1:8" x14ac:dyDescent="0.3">
      <c r="A41" s="3">
        <v>242507</v>
      </c>
      <c r="B41" s="3" t="s">
        <v>320</v>
      </c>
      <c r="C41" s="7">
        <v>5489</v>
      </c>
      <c r="D41" s="11">
        <v>5000</v>
      </c>
      <c r="E41" s="16">
        <v>6998.9953999999998</v>
      </c>
      <c r="F41" s="9">
        <f t="shared" si="0"/>
        <v>489</v>
      </c>
      <c r="G41" s="28">
        <f t="shared" si="1"/>
        <v>-8.9087265439970809E-2</v>
      </c>
      <c r="H41" s="1"/>
    </row>
    <row r="42" spans="1:8" x14ac:dyDescent="0.3">
      <c r="A42" s="3">
        <v>308848</v>
      </c>
      <c r="B42" s="3" t="s">
        <v>321</v>
      </c>
      <c r="C42" s="7">
        <v>6092</v>
      </c>
      <c r="D42" s="11">
        <v>5800</v>
      </c>
      <c r="E42" s="16">
        <v>8999.0041000000001</v>
      </c>
      <c r="F42" s="9">
        <f t="shared" si="0"/>
        <v>292</v>
      </c>
      <c r="G42" s="28">
        <f t="shared" si="1"/>
        <v>-4.793171372291527E-2</v>
      </c>
      <c r="H42" s="1"/>
    </row>
    <row r="43" spans="1:8" x14ac:dyDescent="0.3">
      <c r="A43" s="3">
        <v>357485</v>
      </c>
      <c r="B43" s="3" t="s">
        <v>322</v>
      </c>
      <c r="C43" s="7">
        <v>6147</v>
      </c>
      <c r="D43" s="11">
        <v>5750</v>
      </c>
      <c r="E43" s="16">
        <v>8499.0051000000003</v>
      </c>
      <c r="F43" s="9">
        <f t="shared" si="0"/>
        <v>397</v>
      </c>
      <c r="G43" s="28">
        <f t="shared" si="1"/>
        <v>-6.4584350089474496E-2</v>
      </c>
      <c r="H43" s="1"/>
    </row>
    <row r="44" spans="1:8" x14ac:dyDescent="0.3">
      <c r="A44" s="3">
        <v>357486</v>
      </c>
      <c r="B44" s="3" t="s">
        <v>323</v>
      </c>
      <c r="C44" s="7">
        <v>6147</v>
      </c>
      <c r="D44" s="11">
        <v>5750</v>
      </c>
      <c r="E44" s="16">
        <v>8499.0051000000003</v>
      </c>
      <c r="F44" s="9">
        <f t="shared" si="0"/>
        <v>397</v>
      </c>
      <c r="G44" s="28">
        <f t="shared" si="1"/>
        <v>-6.4584350089474496E-2</v>
      </c>
      <c r="H44" s="1"/>
    </row>
    <row r="45" spans="1:8" x14ac:dyDescent="0.3">
      <c r="A45" s="3">
        <v>369734</v>
      </c>
      <c r="B45" s="3" t="s">
        <v>324</v>
      </c>
      <c r="C45" s="7">
        <v>3956</v>
      </c>
      <c r="D45" s="11">
        <v>3800</v>
      </c>
      <c r="E45" s="16">
        <v>5498.9984000000004</v>
      </c>
      <c r="F45" s="9">
        <f t="shared" si="0"/>
        <v>156</v>
      </c>
      <c r="G45" s="28">
        <f t="shared" si="1"/>
        <v>-3.9433771486349856E-2</v>
      </c>
      <c r="H45" s="1"/>
    </row>
    <row r="46" spans="1:8" x14ac:dyDescent="0.3">
      <c r="A46" s="3">
        <v>388834</v>
      </c>
      <c r="B46" s="3" t="s">
        <v>325</v>
      </c>
      <c r="C46" s="7">
        <v>3956</v>
      </c>
      <c r="D46" s="11">
        <v>3800</v>
      </c>
      <c r="E46" s="16">
        <v>5498.9984000000004</v>
      </c>
      <c r="F46" s="9">
        <f t="shared" si="0"/>
        <v>156</v>
      </c>
      <c r="G46" s="28">
        <f t="shared" si="1"/>
        <v>-3.9433771486349856E-2</v>
      </c>
      <c r="H46" s="1"/>
    </row>
    <row r="47" spans="1:8" x14ac:dyDescent="0.3">
      <c r="A47" s="3">
        <v>388835</v>
      </c>
      <c r="B47" s="3" t="s">
        <v>326</v>
      </c>
      <c r="C47" s="7">
        <v>3956</v>
      </c>
      <c r="D47" s="11">
        <v>3800</v>
      </c>
      <c r="E47" s="16">
        <v>5498.9984000000004</v>
      </c>
      <c r="F47" s="9">
        <f t="shared" si="0"/>
        <v>156</v>
      </c>
      <c r="G47" s="28">
        <f t="shared" si="1"/>
        <v>-3.9433771486349856E-2</v>
      </c>
      <c r="H47" s="1"/>
    </row>
    <row r="48" spans="1:8" x14ac:dyDescent="0.3">
      <c r="A48" s="3">
        <v>388836</v>
      </c>
      <c r="B48" s="3" t="s">
        <v>327</v>
      </c>
      <c r="C48" s="7">
        <v>3956</v>
      </c>
      <c r="D48" s="11">
        <v>3800</v>
      </c>
      <c r="E48" s="16">
        <v>5498.9984000000004</v>
      </c>
      <c r="F48" s="9">
        <f t="shared" si="0"/>
        <v>156</v>
      </c>
      <c r="G48" s="28">
        <f t="shared" si="1"/>
        <v>-3.9433771486349856E-2</v>
      </c>
      <c r="H48" s="1"/>
    </row>
    <row r="49" spans="1:8" x14ac:dyDescent="0.3">
      <c r="A49" s="3">
        <v>369735</v>
      </c>
      <c r="B49" s="3" t="s">
        <v>328</v>
      </c>
      <c r="C49" s="7">
        <v>3956</v>
      </c>
      <c r="D49" s="11">
        <v>3800</v>
      </c>
      <c r="E49" s="16">
        <v>5498.9984000000004</v>
      </c>
      <c r="F49" s="9">
        <f t="shared" si="0"/>
        <v>156</v>
      </c>
      <c r="G49" s="28">
        <f t="shared" si="1"/>
        <v>-3.9433771486349856E-2</v>
      </c>
      <c r="H49" s="1"/>
    </row>
    <row r="50" spans="1:8" x14ac:dyDescent="0.3">
      <c r="A50" s="3">
        <v>386366</v>
      </c>
      <c r="B50" s="3" t="s">
        <v>329</v>
      </c>
      <c r="C50" s="7">
        <v>5818</v>
      </c>
      <c r="D50" s="11">
        <v>5450</v>
      </c>
      <c r="E50" s="16">
        <v>7999.0060999999996</v>
      </c>
      <c r="F50" s="9">
        <f t="shared" si="0"/>
        <v>368</v>
      </c>
      <c r="G50" s="28">
        <f t="shared" si="1"/>
        <v>-6.3251976624269513E-2</v>
      </c>
      <c r="H50" s="1"/>
    </row>
    <row r="51" spans="1:8" x14ac:dyDescent="0.3">
      <c r="A51" s="3">
        <v>386367</v>
      </c>
      <c r="B51" s="3" t="s">
        <v>330</v>
      </c>
      <c r="C51" s="7">
        <v>5818</v>
      </c>
      <c r="D51" s="11">
        <v>5450</v>
      </c>
      <c r="E51" s="16">
        <v>7999.0060999999996</v>
      </c>
      <c r="F51" s="9">
        <f t="shared" si="0"/>
        <v>368</v>
      </c>
      <c r="G51" s="28">
        <f t="shared" si="1"/>
        <v>-6.3251976624269513E-2</v>
      </c>
      <c r="H51" s="1"/>
    </row>
    <row r="52" spans="1:8" x14ac:dyDescent="0.3">
      <c r="A52" s="3">
        <v>397356</v>
      </c>
      <c r="B52" s="3" t="s">
        <v>331</v>
      </c>
      <c r="C52" s="7">
        <v>7075</v>
      </c>
      <c r="D52" s="11">
        <v>6700</v>
      </c>
      <c r="E52" s="16">
        <v>9999.0020999999997</v>
      </c>
      <c r="F52" s="9">
        <f t="shared" si="0"/>
        <v>375</v>
      </c>
      <c r="G52" s="28">
        <f t="shared" si="1"/>
        <v>-5.3003533568904637E-2</v>
      </c>
      <c r="H52" s="1"/>
    </row>
    <row r="53" spans="1:8" x14ac:dyDescent="0.3">
      <c r="A53" s="3">
        <v>397357</v>
      </c>
      <c r="B53" s="3" t="s">
        <v>332</v>
      </c>
      <c r="C53" s="7">
        <v>7075</v>
      </c>
      <c r="D53" s="11">
        <v>6700</v>
      </c>
      <c r="E53" s="16">
        <v>9999.0020999999997</v>
      </c>
      <c r="F53" s="9">
        <f t="shared" si="0"/>
        <v>375</v>
      </c>
      <c r="G53" s="28">
        <f t="shared" si="1"/>
        <v>-5.3003533568904637E-2</v>
      </c>
      <c r="H53" s="1"/>
    </row>
    <row r="54" spans="1:8" x14ac:dyDescent="0.3">
      <c r="A54" s="3">
        <v>388833</v>
      </c>
      <c r="B54" s="3" t="s">
        <v>333</v>
      </c>
      <c r="C54" s="7">
        <v>5376</v>
      </c>
      <c r="D54" s="11">
        <v>5000</v>
      </c>
      <c r="E54" s="16">
        <v>7999.0060999999996</v>
      </c>
      <c r="F54" s="9">
        <f t="shared" si="0"/>
        <v>376</v>
      </c>
      <c r="G54" s="28">
        <f t="shared" si="1"/>
        <v>-6.9940476190476164E-2</v>
      </c>
      <c r="H54" s="1"/>
    </row>
    <row r="55" spans="1:8" x14ac:dyDescent="0.3">
      <c r="A55" s="3">
        <v>308849</v>
      </c>
      <c r="B55" s="3" t="s">
        <v>334</v>
      </c>
      <c r="C55" s="7">
        <v>6492</v>
      </c>
      <c r="D55" s="11">
        <v>6200</v>
      </c>
      <c r="E55" s="16">
        <v>8499.0051000000003</v>
      </c>
      <c r="F55" s="9">
        <f t="shared" si="0"/>
        <v>292</v>
      </c>
      <c r="G55" s="28">
        <f t="shared" si="1"/>
        <v>-4.4978434996919336E-2</v>
      </c>
      <c r="H55" s="1"/>
    </row>
    <row r="56" spans="1:8" x14ac:dyDescent="0.3">
      <c r="A56" s="3">
        <v>308850</v>
      </c>
      <c r="B56" s="3" t="s">
        <v>335</v>
      </c>
      <c r="C56" s="7">
        <v>6492</v>
      </c>
      <c r="D56" s="11">
        <v>6200</v>
      </c>
      <c r="E56" s="16">
        <v>8499.0051000000003</v>
      </c>
      <c r="F56" s="9">
        <f t="shared" si="0"/>
        <v>292</v>
      </c>
      <c r="G56" s="28">
        <f t="shared" si="1"/>
        <v>-4.4978434996919336E-2</v>
      </c>
      <c r="H56" s="1"/>
    </row>
    <row r="57" spans="1:8" x14ac:dyDescent="0.3">
      <c r="A57" s="3">
        <v>116519</v>
      </c>
      <c r="B57" s="3" t="s">
        <v>336</v>
      </c>
      <c r="C57" s="7">
        <v>1401</v>
      </c>
      <c r="D57" s="11">
        <v>1350</v>
      </c>
      <c r="E57" s="16">
        <v>1999.0054</v>
      </c>
      <c r="F57" s="9">
        <f t="shared" si="0"/>
        <v>51</v>
      </c>
      <c r="G57" s="28">
        <f t="shared" si="1"/>
        <v>-3.6402569593147804E-2</v>
      </c>
      <c r="H57" s="1"/>
    </row>
    <row r="58" spans="1:8" x14ac:dyDescent="0.3">
      <c r="A58" s="3">
        <v>116522</v>
      </c>
      <c r="B58" s="3" t="s">
        <v>337</v>
      </c>
      <c r="C58" s="7">
        <v>1401</v>
      </c>
      <c r="D58" s="11">
        <v>1350</v>
      </c>
      <c r="E58" s="16">
        <v>1999.0054</v>
      </c>
      <c r="F58" s="9">
        <f t="shared" si="0"/>
        <v>51</v>
      </c>
      <c r="G58" s="28">
        <f t="shared" si="1"/>
        <v>-3.6402569593147804E-2</v>
      </c>
      <c r="H58" s="1"/>
    </row>
    <row r="59" spans="1:8" x14ac:dyDescent="0.3">
      <c r="A59" s="3">
        <v>116521</v>
      </c>
      <c r="B59" s="3" t="s">
        <v>338</v>
      </c>
      <c r="C59" s="7">
        <v>1401</v>
      </c>
      <c r="D59" s="11">
        <v>1350</v>
      </c>
      <c r="E59" s="16">
        <v>1999.0054</v>
      </c>
      <c r="F59" s="9">
        <f t="shared" si="0"/>
        <v>51</v>
      </c>
      <c r="G59" s="28">
        <f t="shared" si="1"/>
        <v>-3.6402569593147804E-2</v>
      </c>
      <c r="H59" s="1"/>
    </row>
    <row r="60" spans="1:8" x14ac:dyDescent="0.3">
      <c r="A60" s="3">
        <v>116520</v>
      </c>
      <c r="B60" s="3" t="s">
        <v>339</v>
      </c>
      <c r="C60" s="7">
        <v>1401</v>
      </c>
      <c r="D60" s="11">
        <v>1350</v>
      </c>
      <c r="E60" s="16">
        <v>1999.0054</v>
      </c>
      <c r="F60" s="9">
        <f t="shared" si="0"/>
        <v>51</v>
      </c>
      <c r="G60" s="28">
        <f t="shared" si="1"/>
        <v>-3.6402569593147804E-2</v>
      </c>
      <c r="H60" s="1"/>
    </row>
    <row r="61" spans="1:8" x14ac:dyDescent="0.3">
      <c r="A61" s="3">
        <v>116613</v>
      </c>
      <c r="B61" s="3" t="s">
        <v>340</v>
      </c>
      <c r="C61" s="7">
        <v>2513</v>
      </c>
      <c r="D61" s="11">
        <v>2400</v>
      </c>
      <c r="E61" s="16">
        <v>3299.0028000000002</v>
      </c>
      <c r="F61" s="9">
        <f t="shared" si="0"/>
        <v>113</v>
      </c>
      <c r="G61" s="28">
        <f t="shared" si="1"/>
        <v>-4.4966175885395976E-2</v>
      </c>
      <c r="H61" s="1"/>
    </row>
    <row r="62" spans="1:8" x14ac:dyDescent="0.3">
      <c r="A62" s="3">
        <v>116614</v>
      </c>
      <c r="B62" s="3" t="s">
        <v>341</v>
      </c>
      <c r="C62" s="7">
        <v>2513</v>
      </c>
      <c r="D62" s="11">
        <v>2400</v>
      </c>
      <c r="E62" s="16">
        <v>3299.0028000000002</v>
      </c>
      <c r="F62" s="9">
        <f t="shared" si="0"/>
        <v>113</v>
      </c>
      <c r="G62" s="28">
        <f t="shared" si="1"/>
        <v>-4.4966175885395976E-2</v>
      </c>
      <c r="H62" s="1"/>
    </row>
    <row r="63" spans="1:8" x14ac:dyDescent="0.3">
      <c r="A63" s="3">
        <v>116615</v>
      </c>
      <c r="B63" s="3" t="s">
        <v>342</v>
      </c>
      <c r="C63" s="7">
        <v>2513</v>
      </c>
      <c r="D63" s="11">
        <v>2400</v>
      </c>
      <c r="E63" s="16">
        <v>3299.0028000000002</v>
      </c>
      <c r="F63" s="9">
        <f t="shared" si="0"/>
        <v>113</v>
      </c>
      <c r="G63" s="28">
        <f t="shared" si="1"/>
        <v>-4.4966175885395976E-2</v>
      </c>
      <c r="H63" s="1"/>
    </row>
    <row r="64" spans="1:8" x14ac:dyDescent="0.3">
      <c r="A64" s="3">
        <v>116616</v>
      </c>
      <c r="B64" s="3" t="s">
        <v>343</v>
      </c>
      <c r="C64" s="7">
        <v>2513</v>
      </c>
      <c r="D64" s="11">
        <v>2400</v>
      </c>
      <c r="E64" s="16">
        <v>3299.0028000000002</v>
      </c>
      <c r="F64" s="9">
        <f t="shared" si="0"/>
        <v>113</v>
      </c>
      <c r="G64" s="28">
        <f t="shared" si="1"/>
        <v>-4.4966175885395976E-2</v>
      </c>
      <c r="H64" s="1"/>
    </row>
    <row r="65" spans="1:8" x14ac:dyDescent="0.3">
      <c r="A65" s="3">
        <v>116608</v>
      </c>
      <c r="B65" s="3" t="s">
        <v>344</v>
      </c>
      <c r="C65" s="7">
        <v>1765</v>
      </c>
      <c r="D65" s="11">
        <v>1700</v>
      </c>
      <c r="E65" s="16">
        <v>2499.0043999999998</v>
      </c>
      <c r="F65" s="9">
        <f t="shared" si="0"/>
        <v>65</v>
      </c>
      <c r="G65" s="28">
        <f t="shared" ref="G65:G91" si="2">D65/C65-1</f>
        <v>-3.682719546742208E-2</v>
      </c>
      <c r="H65" s="1"/>
    </row>
    <row r="66" spans="1:8" x14ac:dyDescent="0.3">
      <c r="A66" s="3">
        <v>116609</v>
      </c>
      <c r="B66" s="3" t="s">
        <v>345</v>
      </c>
      <c r="C66" s="7">
        <v>1765</v>
      </c>
      <c r="D66" s="11">
        <v>1700</v>
      </c>
      <c r="E66" s="16">
        <v>2499.0043999999998</v>
      </c>
      <c r="F66" s="9">
        <f t="shared" ref="F66:F91" si="3">C66-D66</f>
        <v>65</v>
      </c>
      <c r="G66" s="28">
        <f t="shared" si="2"/>
        <v>-3.682719546742208E-2</v>
      </c>
      <c r="H66" s="1"/>
    </row>
    <row r="67" spans="1:8" x14ac:dyDescent="0.3">
      <c r="A67" s="3">
        <v>116611</v>
      </c>
      <c r="B67" s="3" t="s">
        <v>346</v>
      </c>
      <c r="C67" s="7">
        <v>1765</v>
      </c>
      <c r="D67" s="11">
        <v>1700</v>
      </c>
      <c r="E67" s="16">
        <v>2499.0043999999998</v>
      </c>
      <c r="F67" s="9">
        <f t="shared" si="3"/>
        <v>65</v>
      </c>
      <c r="G67" s="28">
        <f t="shared" si="2"/>
        <v>-3.682719546742208E-2</v>
      </c>
      <c r="H67" s="1"/>
    </row>
    <row r="68" spans="1:8" x14ac:dyDescent="0.3">
      <c r="A68" s="3">
        <v>116612</v>
      </c>
      <c r="B68" s="3" t="s">
        <v>347</v>
      </c>
      <c r="C68" s="7">
        <v>1765</v>
      </c>
      <c r="D68" s="11">
        <v>1700</v>
      </c>
      <c r="E68" s="16">
        <v>2499.0043999999998</v>
      </c>
      <c r="F68" s="9">
        <f t="shared" si="3"/>
        <v>65</v>
      </c>
      <c r="G68" s="28">
        <f t="shared" si="2"/>
        <v>-3.682719546742208E-2</v>
      </c>
      <c r="H68" s="1"/>
    </row>
    <row r="69" spans="1:8" x14ac:dyDescent="0.3">
      <c r="A69" s="3">
        <v>112847</v>
      </c>
      <c r="B69" s="3" t="s">
        <v>348</v>
      </c>
      <c r="C69" s="7">
        <v>4566.1400000000003</v>
      </c>
      <c r="D69" s="11">
        <v>4200</v>
      </c>
      <c r="E69" s="16">
        <v>5798.9978000000001</v>
      </c>
      <c r="F69" s="9">
        <f t="shared" si="3"/>
        <v>366.14000000000033</v>
      </c>
      <c r="G69" s="28">
        <f t="shared" si="2"/>
        <v>-8.018589005155341E-2</v>
      </c>
      <c r="H69" s="1"/>
    </row>
    <row r="70" spans="1:8" x14ac:dyDescent="0.3">
      <c r="A70" s="3">
        <v>112848</v>
      </c>
      <c r="B70" s="3" t="s">
        <v>349</v>
      </c>
      <c r="C70" s="7">
        <v>4566.1400000000003</v>
      </c>
      <c r="D70" s="11">
        <v>4200</v>
      </c>
      <c r="E70" s="16">
        <v>5798.9978000000001</v>
      </c>
      <c r="F70" s="9">
        <f t="shared" si="3"/>
        <v>366.14000000000033</v>
      </c>
      <c r="G70" s="28">
        <f t="shared" si="2"/>
        <v>-8.018589005155341E-2</v>
      </c>
      <c r="H70" s="1"/>
    </row>
    <row r="71" spans="1:8" x14ac:dyDescent="0.3">
      <c r="A71" s="3">
        <v>112849</v>
      </c>
      <c r="B71" s="3" t="s">
        <v>350</v>
      </c>
      <c r="C71" s="7">
        <v>4566.1400000000003</v>
      </c>
      <c r="D71" s="11">
        <v>4200</v>
      </c>
      <c r="E71" s="16">
        <v>5798.9978000000001</v>
      </c>
      <c r="F71" s="9">
        <f t="shared" si="3"/>
        <v>366.14000000000033</v>
      </c>
      <c r="G71" s="28">
        <f t="shared" si="2"/>
        <v>-8.018589005155341E-2</v>
      </c>
      <c r="H71" s="1"/>
    </row>
    <row r="72" spans="1:8" x14ac:dyDescent="0.3">
      <c r="A72" s="3">
        <v>112844</v>
      </c>
      <c r="B72" s="3" t="s">
        <v>351</v>
      </c>
      <c r="C72" s="7">
        <v>3483</v>
      </c>
      <c r="D72" s="11">
        <v>3350</v>
      </c>
      <c r="E72" s="16">
        <v>4998.9993999999997</v>
      </c>
      <c r="F72" s="9">
        <f t="shared" si="3"/>
        <v>133</v>
      </c>
      <c r="G72" s="28">
        <f t="shared" si="2"/>
        <v>-3.8185472293999378E-2</v>
      </c>
      <c r="H72" s="1"/>
    </row>
    <row r="73" spans="1:8" x14ac:dyDescent="0.3">
      <c r="A73" s="3">
        <v>112845</v>
      </c>
      <c r="B73" s="3" t="s">
        <v>352</v>
      </c>
      <c r="C73" s="7">
        <v>3483</v>
      </c>
      <c r="D73" s="11">
        <v>3350</v>
      </c>
      <c r="E73" s="16">
        <v>4998.9993999999997</v>
      </c>
      <c r="F73" s="9">
        <f t="shared" si="3"/>
        <v>133</v>
      </c>
      <c r="G73" s="28">
        <f t="shared" si="2"/>
        <v>-3.8185472293999378E-2</v>
      </c>
      <c r="H73" s="1"/>
    </row>
    <row r="74" spans="1:8" x14ac:dyDescent="0.3">
      <c r="A74" s="3">
        <v>112846</v>
      </c>
      <c r="B74" s="3" t="s">
        <v>353</v>
      </c>
      <c r="C74" s="7">
        <v>3483</v>
      </c>
      <c r="D74" s="11">
        <v>3350</v>
      </c>
      <c r="E74" s="16">
        <v>4998.9993999999997</v>
      </c>
      <c r="F74" s="9">
        <f t="shared" si="3"/>
        <v>133</v>
      </c>
      <c r="G74" s="28">
        <f t="shared" si="2"/>
        <v>-3.8185472293999378E-2</v>
      </c>
      <c r="H74" s="1"/>
    </row>
    <row r="75" spans="1:8" x14ac:dyDescent="0.3">
      <c r="A75" s="3">
        <v>112854</v>
      </c>
      <c r="B75" s="3" t="s">
        <v>354</v>
      </c>
      <c r="C75" s="7">
        <v>6392</v>
      </c>
      <c r="D75" s="11">
        <v>6100</v>
      </c>
      <c r="E75" s="16">
        <v>8499.0051000000003</v>
      </c>
      <c r="F75" s="9">
        <f t="shared" si="3"/>
        <v>292</v>
      </c>
      <c r="G75" s="28">
        <f t="shared" si="2"/>
        <v>-4.5682102628285315E-2</v>
      </c>
      <c r="H75" s="1"/>
    </row>
    <row r="76" spans="1:8" x14ac:dyDescent="0.3">
      <c r="A76" s="3">
        <v>112857</v>
      </c>
      <c r="B76" s="3" t="s">
        <v>355</v>
      </c>
      <c r="C76" s="7">
        <v>6392</v>
      </c>
      <c r="D76" s="11">
        <v>6100</v>
      </c>
      <c r="E76" s="16">
        <v>8499.0051000000003</v>
      </c>
      <c r="F76" s="9">
        <f t="shared" si="3"/>
        <v>292</v>
      </c>
      <c r="G76" s="28">
        <f t="shared" si="2"/>
        <v>-4.5682102628285315E-2</v>
      </c>
      <c r="H76" s="1"/>
    </row>
    <row r="77" spans="1:8" x14ac:dyDescent="0.3">
      <c r="A77" s="3">
        <v>112850</v>
      </c>
      <c r="B77" s="3" t="s">
        <v>356</v>
      </c>
      <c r="C77" s="7">
        <v>5516</v>
      </c>
      <c r="D77" s="11">
        <v>5200</v>
      </c>
      <c r="E77" s="16">
        <v>7999.0060999999996</v>
      </c>
      <c r="F77" s="9">
        <f t="shared" si="3"/>
        <v>316</v>
      </c>
      <c r="G77" s="28">
        <f t="shared" si="2"/>
        <v>-5.7287889775199385E-2</v>
      </c>
      <c r="H77" s="1"/>
    </row>
    <row r="78" spans="1:8" x14ac:dyDescent="0.3">
      <c r="A78" s="3">
        <v>112853</v>
      </c>
      <c r="B78" s="3" t="s">
        <v>357</v>
      </c>
      <c r="C78" s="7">
        <v>5516</v>
      </c>
      <c r="D78" s="11">
        <v>5200</v>
      </c>
      <c r="E78" s="16">
        <v>7999.0060999999996</v>
      </c>
      <c r="F78" s="9">
        <f t="shared" si="3"/>
        <v>316</v>
      </c>
      <c r="G78" s="28">
        <f t="shared" si="2"/>
        <v>-5.7287889775199385E-2</v>
      </c>
      <c r="H78" s="1"/>
    </row>
    <row r="79" spans="1:8" x14ac:dyDescent="0.3">
      <c r="A79" s="3">
        <v>352724</v>
      </c>
      <c r="B79" s="3" t="s">
        <v>358</v>
      </c>
      <c r="C79" s="7">
        <v>10804</v>
      </c>
      <c r="D79" s="11">
        <v>10100</v>
      </c>
      <c r="E79" s="16">
        <v>15999.0028</v>
      </c>
      <c r="F79" s="9">
        <f t="shared" si="3"/>
        <v>704</v>
      </c>
      <c r="G79" s="28">
        <f t="shared" si="2"/>
        <v>-6.5161051462421349E-2</v>
      </c>
      <c r="H79" s="1"/>
    </row>
    <row r="80" spans="1:8" x14ac:dyDescent="0.3">
      <c r="A80" s="3">
        <v>352726</v>
      </c>
      <c r="B80" s="3" t="s">
        <v>359</v>
      </c>
      <c r="C80" s="7">
        <v>10804</v>
      </c>
      <c r="D80" s="11">
        <v>10100</v>
      </c>
      <c r="E80" s="16">
        <v>15999.0028</v>
      </c>
      <c r="F80" s="9">
        <f t="shared" si="3"/>
        <v>704</v>
      </c>
      <c r="G80" s="28">
        <f t="shared" si="2"/>
        <v>-6.5161051462421349E-2</v>
      </c>
      <c r="H80" s="1"/>
    </row>
    <row r="81" spans="1:8" x14ac:dyDescent="0.3">
      <c r="A81" s="3">
        <v>352727</v>
      </c>
      <c r="B81" s="3" t="s">
        <v>360</v>
      </c>
      <c r="C81" s="7">
        <v>10804</v>
      </c>
      <c r="D81" s="11">
        <v>10100</v>
      </c>
      <c r="E81" s="16">
        <v>15999.0028</v>
      </c>
      <c r="F81" s="9">
        <f t="shared" si="3"/>
        <v>704</v>
      </c>
      <c r="G81" s="28">
        <f t="shared" si="2"/>
        <v>-6.5161051462421349E-2</v>
      </c>
      <c r="H81" s="1"/>
    </row>
    <row r="82" spans="1:8" x14ac:dyDescent="0.3">
      <c r="A82" s="3">
        <v>332603</v>
      </c>
      <c r="B82" s="3" t="s">
        <v>361</v>
      </c>
      <c r="C82" s="7">
        <v>15275</v>
      </c>
      <c r="D82" s="11">
        <v>11000</v>
      </c>
      <c r="E82" s="16">
        <v>19998.9948</v>
      </c>
      <c r="F82" s="9">
        <f t="shared" si="3"/>
        <v>4275</v>
      </c>
      <c r="G82" s="28">
        <f t="shared" si="2"/>
        <v>-0.27986906710310966</v>
      </c>
      <c r="H82" s="1"/>
    </row>
    <row r="83" spans="1:8" x14ac:dyDescent="0.3">
      <c r="A83" s="3">
        <v>339822</v>
      </c>
      <c r="B83" s="3" t="s">
        <v>362</v>
      </c>
      <c r="C83" s="7">
        <v>3073</v>
      </c>
      <c r="D83" s="11">
        <v>2900</v>
      </c>
      <c r="E83" s="16">
        <v>4499.0003999999999</v>
      </c>
      <c r="F83" s="9">
        <f t="shared" si="3"/>
        <v>173</v>
      </c>
      <c r="G83" s="29">
        <f t="shared" si="2"/>
        <v>-5.6296778392450397E-2</v>
      </c>
      <c r="H83" s="1"/>
    </row>
    <row r="84" spans="1:8" x14ac:dyDescent="0.3">
      <c r="A84" s="3">
        <v>339823</v>
      </c>
      <c r="B84" s="3" t="s">
        <v>363</v>
      </c>
      <c r="C84" s="7">
        <v>3776</v>
      </c>
      <c r="D84" s="11">
        <v>3550</v>
      </c>
      <c r="E84" s="16">
        <v>5498.9984000000004</v>
      </c>
      <c r="F84" s="9">
        <f t="shared" si="3"/>
        <v>226</v>
      </c>
      <c r="G84" s="29">
        <f t="shared" si="2"/>
        <v>-5.9851694915254217E-2</v>
      </c>
      <c r="H84" s="1"/>
    </row>
    <row r="85" spans="1:8" x14ac:dyDescent="0.3">
      <c r="A85" s="3">
        <v>339825</v>
      </c>
      <c r="B85" s="3" t="s">
        <v>364</v>
      </c>
      <c r="C85" s="7">
        <v>3821</v>
      </c>
      <c r="D85" s="11">
        <v>3600</v>
      </c>
      <c r="E85" s="16">
        <v>5498.9984000000004</v>
      </c>
      <c r="F85" s="9">
        <f t="shared" si="3"/>
        <v>221</v>
      </c>
      <c r="G85" s="29">
        <f t="shared" si="2"/>
        <v>-5.7838262235016979E-2</v>
      </c>
      <c r="H85" s="1"/>
    </row>
    <row r="86" spans="1:8" x14ac:dyDescent="0.3">
      <c r="A86" s="3">
        <v>339826</v>
      </c>
      <c r="B86" s="3" t="s">
        <v>365</v>
      </c>
      <c r="C86" s="7">
        <v>4831</v>
      </c>
      <c r="D86" s="11">
        <v>4550</v>
      </c>
      <c r="E86" s="16">
        <v>6998.9953999999998</v>
      </c>
      <c r="F86" s="9">
        <f t="shared" si="3"/>
        <v>281</v>
      </c>
      <c r="G86" s="29">
        <f t="shared" si="2"/>
        <v>-5.8166011177809951E-2</v>
      </c>
      <c r="H86" s="1"/>
    </row>
    <row r="87" spans="1:8" x14ac:dyDescent="0.3">
      <c r="A87" s="3">
        <v>373243</v>
      </c>
      <c r="B87" s="3" t="s">
        <v>366</v>
      </c>
      <c r="C87" s="7">
        <v>6850</v>
      </c>
      <c r="D87" s="11">
        <v>6450</v>
      </c>
      <c r="E87" s="16">
        <v>9999.0020999999997</v>
      </c>
      <c r="F87" s="9">
        <f t="shared" si="3"/>
        <v>400</v>
      </c>
      <c r="G87" s="29">
        <f t="shared" si="2"/>
        <v>-5.8394160583941646E-2</v>
      </c>
      <c r="H87" s="1"/>
    </row>
    <row r="88" spans="1:8" x14ac:dyDescent="0.3">
      <c r="A88" s="3">
        <v>399469</v>
      </c>
      <c r="B88" s="3" t="s">
        <v>367</v>
      </c>
      <c r="C88" s="7">
        <v>8509</v>
      </c>
      <c r="D88" s="11">
        <v>7500</v>
      </c>
      <c r="E88" s="16">
        <v>12498.997100000001</v>
      </c>
      <c r="F88" s="9">
        <f t="shared" si="3"/>
        <v>1009</v>
      </c>
      <c r="G88" s="29">
        <f t="shared" si="2"/>
        <v>-0.1185803267128922</v>
      </c>
      <c r="H88" s="1"/>
    </row>
    <row r="89" spans="1:8" x14ac:dyDescent="0.3">
      <c r="A89" s="3">
        <v>386644</v>
      </c>
      <c r="B89" s="3" t="s">
        <v>368</v>
      </c>
      <c r="C89" s="7">
        <v>12106</v>
      </c>
      <c r="D89" s="11">
        <v>11100</v>
      </c>
      <c r="E89" s="16">
        <v>17998.998800000001</v>
      </c>
      <c r="F89" s="9">
        <f t="shared" si="3"/>
        <v>1006</v>
      </c>
      <c r="G89" s="29">
        <f t="shared" si="2"/>
        <v>-8.3099289608458582E-2</v>
      </c>
      <c r="H89" s="1"/>
    </row>
    <row r="90" spans="1:8" x14ac:dyDescent="0.3">
      <c r="A90" s="3">
        <v>386647</v>
      </c>
      <c r="B90" s="3" t="s">
        <v>369</v>
      </c>
      <c r="C90" s="7">
        <v>13490</v>
      </c>
      <c r="D90" s="11">
        <v>12500</v>
      </c>
      <c r="E90" s="16">
        <v>18998.996800000001</v>
      </c>
      <c r="F90" s="9">
        <f t="shared" si="3"/>
        <v>990</v>
      </c>
      <c r="G90" s="29">
        <f t="shared" si="2"/>
        <v>-7.3387694588584185E-2</v>
      </c>
      <c r="H90" s="1"/>
    </row>
    <row r="91" spans="1:8" x14ac:dyDescent="0.3">
      <c r="A91" s="3">
        <v>386643</v>
      </c>
      <c r="B91" s="3" t="s">
        <v>370</v>
      </c>
      <c r="C91" s="7">
        <v>7205</v>
      </c>
      <c r="D91" s="11">
        <v>6700</v>
      </c>
      <c r="E91" s="16">
        <v>10999.000099999999</v>
      </c>
      <c r="F91" s="9">
        <f t="shared" si="3"/>
        <v>505</v>
      </c>
      <c r="G91" s="29">
        <f t="shared" si="2"/>
        <v>-7.0090215128383093E-2</v>
      </c>
      <c r="H91" s="1"/>
    </row>
  </sheetData>
  <mergeCells count="1">
    <mergeCell ref="A1:H1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22</vt:i4>
      </vt:variant>
    </vt:vector>
  </HeadingPairs>
  <TitlesOfParts>
    <vt:vector size="22" baseType="lpstr">
      <vt:lpstr>MDA RZ</vt:lpstr>
      <vt:lpstr>MDA HK</vt:lpstr>
      <vt:lpstr>MDA RZ raklapos</vt:lpstr>
      <vt:lpstr>MIDEA raklapos</vt:lpstr>
      <vt:lpstr>MDA TA raklapos</vt:lpstr>
      <vt:lpstr>SDA</vt:lpstr>
      <vt:lpstr>Szépségápolás</vt:lpstr>
      <vt:lpstr>Beép.</vt:lpstr>
      <vt:lpstr>Audio</vt:lpstr>
      <vt:lpstr>Mobil</vt:lpstr>
      <vt:lpstr>Mobil kieg.</vt:lpstr>
      <vt:lpstr>IT</vt:lpstr>
      <vt:lpstr>TV</vt:lpstr>
      <vt:lpstr>Home</vt:lpstr>
      <vt:lpstr>Barkács</vt:lpstr>
      <vt:lpstr>Biztonságtech.</vt:lpstr>
      <vt:lpstr>Hálózat</vt:lpstr>
      <vt:lpstr>Erősáram</vt:lpstr>
      <vt:lpstr>Világítás</vt:lpstr>
      <vt:lpstr>Saját márka</vt:lpstr>
      <vt:lpstr>Saját márkás új termékek</vt:lpstr>
      <vt:lpstr>KIFUTÓ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Rácz Zoltán</dc:creator>
  <cp:lastModifiedBy>Szabados Péter</cp:lastModifiedBy>
  <dcterms:created xsi:type="dcterms:W3CDTF">2022-01-07T09:03:43Z</dcterms:created>
  <dcterms:modified xsi:type="dcterms:W3CDTF">2024-09-17T07:19:04Z</dcterms:modified>
</cp:coreProperties>
</file>