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Munka1" sheetId="1" state="visible" r:id="rId2"/>
  </sheets>
  <definedNames>
    <definedName function="false" hidden="true" localSheetId="0" name="_xlnm._FilterDatabase" vbProcedure="false">Munka1!$A$1:$E$71</definedName>
    <definedName function="false" hidden="false" localSheetId="0" name="_xlnm._FilterDatabase" vbProcedure="false">Munka1!$A$1:$E$71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<sst xmlns="http://schemas.openxmlformats.org/spreadsheetml/2006/main" count="79" uniqueCount="78">
  <si>
    <t>Cikkszám</t>
  </si>
  <si>
    <t>Megnevezés</t>
  </si>
  <si>
    <t>kat.old.szám</t>
  </si>
  <si>
    <t>Nettó listaár (HUF)</t>
  </si>
  <si>
    <t>Nettó TAÁ (HUF)</t>
  </si>
  <si>
    <t>Váczi-Vill Bruttó  Fogy ár.</t>
  </si>
  <si>
    <t>Javasolt fogy ár (HUF)</t>
  </si>
  <si>
    <t>EAN kód</t>
  </si>
  <si>
    <t>Liatris,belt.menny. LED26W, D39,5cm</t>
  </si>
  <si>
    <t>Ludano,belt.menny. LED40W,L46x41cm</t>
  </si>
  <si>
    <t>Leola,belt.menny. LED81W, D48cm</t>
  </si>
  <si>
    <t>Remiel,ind.wall, LED12W, H49cm</t>
  </si>
  <si>
    <t>Dettora,belt.menny. LED18W, D37cm,szürke</t>
  </si>
  <si>
    <t>Sarabi,belt.fali, E27 1xMAX20W, H44cm</t>
  </si>
  <si>
    <t>Irelia,belt.fali,LED9W,H35cm,szatin króm</t>
  </si>
  <si>
    <t>Ghita,belt.fali, E27 1xMAX20W, H33cm</t>
  </si>
  <si>
    <t>Nilin,belt.menny. LED48W, D49cm, fekete</t>
  </si>
  <si>
    <t>Gandor,belt.menny. LED24W, D39cm, fekete</t>
  </si>
  <si>
    <t>Konte,belt.menny. LED30W, D40cm, tölgy</t>
  </si>
  <si>
    <t>Remiel,belt.menny. LED20W, L75x62cm</t>
  </si>
  <si>
    <t>Arild,belt.menny. LED48W, 50x48cm</t>
  </si>
  <si>
    <t>Nabil,belt.fali,LED15W,L61cm,matt fekete</t>
  </si>
  <si>
    <t>Nabil,belt.fali,LED15W,L61cm,matt fehér</t>
  </si>
  <si>
    <t>Metta,belt.fali, E14 1xMAX40W, H12cm</t>
  </si>
  <si>
    <t>Metta,belt.menny. E14 2xMAX40W, L28cm</t>
  </si>
  <si>
    <t>Metta,belt.menny. E14 3xMAX40W, L41cm</t>
  </si>
  <si>
    <t>Metta,belt.menny. E14 4xMAX40W, L56cm</t>
  </si>
  <si>
    <t>Ezio,belt.menny. LED15W, D24cm</t>
  </si>
  <si>
    <t>Ezio,belt.menny. LED18W, D29cm</t>
  </si>
  <si>
    <t>Ezio,belt.menny. LED22W, D42cm</t>
  </si>
  <si>
    <t>Ezio,belt.menny. LED36W, D54cm</t>
  </si>
  <si>
    <t>Fontana,belt.menny. LED24W, D39cm, barna</t>
  </si>
  <si>
    <t>Svens,belt.függ. E27 1xMAX60W, kék</t>
  </si>
  <si>
    <t>Ghita,belt.függ. E27 1xMAX20W, H120cm</t>
  </si>
  <si>
    <t>Ghita,belt.függ. E27 2xMAX20W, H120cm</t>
  </si>
  <si>
    <t>Contessa,belt.függ. LED48W, fekete</t>
  </si>
  <si>
    <t>Contessa,belt.függ. LED48W, króm</t>
  </si>
  <si>
    <t>Svens,belt.függ. E27 1xMAX60W, narancs</t>
  </si>
  <si>
    <t>Remiel,belt.függ. LED30W, L79cm</t>
  </si>
  <si>
    <t>Kalevi,belt.függ. GU10 1xMAX50W, króm</t>
  </si>
  <si>
    <t>Kalevi,belt.függ.GU10 1xMAX50W, m.fekete</t>
  </si>
  <si>
    <t>Esta,belt.függ. E27 1xMAX40W, króm</t>
  </si>
  <si>
    <t>Esta,belt.függ. E27 1xMAX40W,matt fekete</t>
  </si>
  <si>
    <t>Esta,belt.függ. E27 1xMAX40W, arany</t>
  </si>
  <si>
    <t>Sarabi,belt.függ.E27 1xMAX20W, arany</t>
  </si>
  <si>
    <t>Elia,belt.függ. LED25W, L120cm, m.fekete</t>
  </si>
  <si>
    <t>Tariq,belt.függ. LED30W, L120cm</t>
  </si>
  <si>
    <t>Elia,belt.függ. LED25W, L120cm, króm</t>
  </si>
  <si>
    <t>Cameo,belt.függ. E27 1xMAX60W, H100cm</t>
  </si>
  <si>
    <t>Roxas,belt.függ. E27 1xMAX40W, H140cm</t>
  </si>
  <si>
    <t>Roxas,belt.függ. E27 3xMAX40W, L58cm</t>
  </si>
  <si>
    <t>Abra,belt.függ. E27 1xMAX60W,matt fekete</t>
  </si>
  <si>
    <t>Abra,belt.függ. E27 3xMAX60W, L60cm</t>
  </si>
  <si>
    <t>Centio,belt.függ. E27 1xMAX40W, H120cm</t>
  </si>
  <si>
    <t>Centio,belt.függ. E27 4xMAX40W, L78cm</t>
  </si>
  <si>
    <t>Ilmari,belt.függ. E27 1xMAX15W, H120cm</t>
  </si>
  <si>
    <t>Ilmari,belt.függ. E27 4xMAX15W, L72cm</t>
  </si>
  <si>
    <t>Bellini,belt.függ. E27 1xMAX60W, H100cm</t>
  </si>
  <si>
    <t>Bellini,belt.függ. E27 3xMAX60W, D30cm</t>
  </si>
  <si>
    <t>Salvatore,belt.függ. E27 1xMAX40W</t>
  </si>
  <si>
    <t>Salvatore,belt.függ. E27 3xMAX40W, L35cm</t>
  </si>
  <si>
    <t>Roxas,belt.asztali, E27 1xMAX40W, H26cm</t>
  </si>
  <si>
    <t>Roxas,belt.álló, E27 2xMAX40W, H71cm</t>
  </si>
  <si>
    <t>Vinelle,belt.asztali, E14 1xMAX60W,fehér</t>
  </si>
  <si>
    <t>Vinelle,belt.asztali,E14 1xMAX60W,füstös</t>
  </si>
  <si>
    <t>Ricardo,belt.álló, E27 1xMAX40W, H160cm</t>
  </si>
  <si>
    <t>Ghita,belt.álló, E27 1xMAX20W, H170cm</t>
  </si>
  <si>
    <t>Amato,belt.asztali, LED7W, H44cm, fekete</t>
  </si>
  <si>
    <t>Amato,belt.asztali, LED7W, H44cm, fehér</t>
  </si>
  <si>
    <t>Barto,belt.álló, LED19W, H125cm, RGB</t>
  </si>
  <si>
    <t>Paco,belt.álló, LED5W, H38cm, fekete,RGB</t>
  </si>
  <si>
    <t>Siggy,belt.asztali, LED1,5W, H21cm, RGB</t>
  </si>
  <si>
    <t>Parker,belt.asztali, LED3W, H27cm,fekete</t>
  </si>
  <si>
    <t>Parker,belt.asztali, LED3W, H27cm, lila</t>
  </si>
  <si>
    <t>Ciro,belt.éjszakai fény, 0,15W, fehér</t>
  </si>
  <si>
    <t>Franco,belt.asztali, LED2W, H15cm, fehér</t>
  </si>
  <si>
    <t>Rakar,belt.pultmeg. LED3W, H31cm, ezüst</t>
  </si>
  <si>
    <t>Bilal,belt.éjszakai fény, 18W, L60cm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</si>
</sst>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0"/>
  </numFmts>
  <fonts count="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6"/>
      <color rgb="FF000000"/>
      <name val="Calibri"/>
      <family val="2"/>
      <charset val="238"/>
    </font>
    <font>
      <sz val="16"/>
      <color rgb="FF000000"/>
      <name val="Calibri"/>
      <family val="2"/>
      <charset val="238"/>
    </font>
    <font>
      <b val="true"/>
      <sz val="14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66"/>
        <bgColor rgb="FFFFFF00"/>
      </patternFill>
    </fill>
    <fill>
      <patternFill patternType="solid">
        <fgColor rgb="FF66FF00"/>
        <bgColor rgb="FF00FF00"/>
      </patternFill>
    </fill>
    <fill>
      <patternFill patternType="solid">
        <fgColor rgb="FFFF3333"/>
        <bgColor rgb="FFFF66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99CCFF"/>
      <rgbColor rgb="FFFF99CC"/>
      <rgbColor rgb="FFCC99FF"/>
      <rgbColor rgb="FFFFCC99"/>
      <rgbColor rgb="FF3366FF"/>
      <rgbColor rgb="FF33CCCC"/>
      <rgbColor rgb="FF66FF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7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B75" activeCellId="0" sqref="B75"/>
    </sheetView>
  </sheetViews>
  <sheetFormatPr defaultRowHeight="19.7"/>
  <cols>
    <col collapsed="false" hidden="false" max="1" min="1" style="1" width="15.5408163265306"/>
    <col collapsed="false" hidden="false" max="2" min="2" style="2" width="59.8214285714286"/>
    <col collapsed="false" hidden="false" max="3" min="3" style="2" width="12.7602040816327"/>
    <col collapsed="false" hidden="false" max="4" min="4" style="3" width="17.6683673469388"/>
    <col collapsed="false" hidden="false" max="5" min="5" style="3" width="13.9489795918367"/>
    <col collapsed="false" hidden="false" max="6" min="6" style="4" width="17.515306122449"/>
    <col collapsed="false" hidden="false" max="7" min="7" style="3" width="18.4030612244898"/>
    <col collapsed="false" hidden="false" max="8" min="8" style="5" width="16.7755102040816"/>
    <col collapsed="false" hidden="false" max="9" min="9" style="6" width="34"/>
    <col collapsed="false" hidden="false" max="1025" min="10" style="2" width="34"/>
  </cols>
  <sheetData>
    <row r="1" s="12" customFormat="true" ht="53" hidden="false" customHeight="true" outlineLevel="0" collapsed="false">
      <c r="A1" s="7" t="s">
        <v>0</v>
      </c>
      <c r="B1" s="8" t="s">
        <v>1</v>
      </c>
      <c r="C1" s="8" t="s">
        <v>2</v>
      </c>
      <c r="D1" s="9" t="s">
        <v>3</v>
      </c>
      <c r="E1" s="9" t="s">
        <v>4</v>
      </c>
      <c r="F1" s="10" t="s">
        <v>5</v>
      </c>
      <c r="G1" s="9" t="s">
        <v>6</v>
      </c>
      <c r="H1" s="11" t="s">
        <v>5</v>
      </c>
      <c r="I1" s="8" t="s">
        <v>7</v>
      </c>
    </row>
    <row r="2" customFormat="false" ht="19.7" hidden="false" customHeight="false" outlineLevel="0" collapsed="false">
      <c r="A2" s="13" t="n">
        <v>71029</v>
      </c>
      <c r="B2" s="14" t="s">
        <v>8</v>
      </c>
      <c r="C2" s="15" t="n">
        <v>5</v>
      </c>
      <c r="D2" s="16"/>
      <c r="E2" s="16" t="n">
        <v>6660</v>
      </c>
      <c r="F2" s="4" t="n">
        <f aca="false">D2*0.7*1.27*1.35</f>
        <v>0</v>
      </c>
      <c r="G2" s="16" t="n">
        <v>12990</v>
      </c>
      <c r="H2" s="5" t="n">
        <f aca="false">E2*1.27*1.35</f>
        <v>11418.57</v>
      </c>
      <c r="I2" s="17" t="n">
        <v>5996595710293</v>
      </c>
    </row>
    <row r="3" customFormat="false" ht="19.7" hidden="false" customHeight="false" outlineLevel="0" collapsed="false">
      <c r="A3" s="13" t="n">
        <v>71032</v>
      </c>
      <c r="B3" s="14" t="s">
        <v>9</v>
      </c>
      <c r="C3" s="15" t="n">
        <v>27</v>
      </c>
      <c r="D3" s="16" t="n">
        <v>32460</v>
      </c>
      <c r="E3" s="16"/>
      <c r="F3" s="4" t="n">
        <f aca="false">D3*0.7*1.27*1.35</f>
        <v>38956.869</v>
      </c>
      <c r="G3" s="16" t="n">
        <v>49990</v>
      </c>
      <c r="H3" s="5" t="n">
        <f aca="false">E3*1.27*1.35</f>
        <v>0</v>
      </c>
      <c r="I3" s="17" t="n">
        <v>5996595710323</v>
      </c>
    </row>
    <row r="4" customFormat="false" ht="19.7" hidden="false" customHeight="false" outlineLevel="0" collapsed="false">
      <c r="A4" s="13" t="n">
        <v>71044</v>
      </c>
      <c r="B4" s="14" t="s">
        <v>10</v>
      </c>
      <c r="C4" s="15" t="n">
        <v>4</v>
      </c>
      <c r="D4" s="16" t="n">
        <v>32460</v>
      </c>
      <c r="E4" s="16"/>
      <c r="F4" s="4" t="n">
        <f aca="false">D4*0.7*1.27*1.35</f>
        <v>38956.869</v>
      </c>
      <c r="G4" s="16" t="n">
        <v>49990</v>
      </c>
      <c r="H4" s="5" t="n">
        <f aca="false">E4*1.27*1.35</f>
        <v>0</v>
      </c>
      <c r="I4" s="17" t="n">
        <v>5996595710446</v>
      </c>
    </row>
    <row r="5" customFormat="false" ht="19.7" hidden="false" customHeight="false" outlineLevel="0" collapsed="false">
      <c r="A5" s="13" t="n">
        <v>71045</v>
      </c>
      <c r="B5" s="14" t="s">
        <v>11</v>
      </c>
      <c r="C5" s="15" t="n">
        <v>32</v>
      </c>
      <c r="D5" s="16" t="n">
        <v>11030</v>
      </c>
      <c r="E5" s="16"/>
      <c r="F5" s="4" t="n">
        <f aca="false">D5*0.7*1.27*1.35</f>
        <v>13237.6545</v>
      </c>
      <c r="G5" s="16" t="n">
        <v>16990</v>
      </c>
      <c r="H5" s="5" t="n">
        <f aca="false">E5*1.27*1.35</f>
        <v>0</v>
      </c>
      <c r="I5" s="17" t="n">
        <v>5996595710453</v>
      </c>
    </row>
    <row r="6" customFormat="false" ht="19.7" hidden="false" customHeight="false" outlineLevel="0" collapsed="false">
      <c r="A6" s="13" t="n">
        <v>71046</v>
      </c>
      <c r="B6" s="14" t="s">
        <v>12</v>
      </c>
      <c r="C6" s="15" t="n">
        <v>7</v>
      </c>
      <c r="D6" s="16"/>
      <c r="E6" s="16" t="n">
        <v>7495</v>
      </c>
      <c r="F6" s="4" t="n">
        <f aca="false">D6*0.7*1.27*1.35</f>
        <v>0</v>
      </c>
      <c r="G6" s="16" t="n">
        <v>14990</v>
      </c>
      <c r="H6" s="5" t="n">
        <f aca="false">E6*1.27*1.35</f>
        <v>12850.1775</v>
      </c>
      <c r="I6" s="17" t="n">
        <v>5996595710460</v>
      </c>
    </row>
    <row r="7" customFormat="false" ht="19.7" hidden="false" customHeight="false" outlineLevel="0" collapsed="false">
      <c r="A7" s="13" t="n">
        <v>71136</v>
      </c>
      <c r="B7" s="14" t="s">
        <v>13</v>
      </c>
      <c r="C7" s="15" t="n">
        <v>25</v>
      </c>
      <c r="D7" s="16" t="n">
        <v>15580</v>
      </c>
      <c r="E7" s="16"/>
      <c r="F7" s="4" t="n">
        <f aca="false">D7*0.7*1.27*1.35</f>
        <v>18698.337</v>
      </c>
      <c r="G7" s="16" t="n">
        <v>23990</v>
      </c>
      <c r="H7" s="5" t="n">
        <f aca="false">E7*1.27*1.35</f>
        <v>0</v>
      </c>
      <c r="I7" s="17" t="n">
        <v>5996595711368</v>
      </c>
    </row>
    <row r="8" customFormat="false" ht="19.7" hidden="false" customHeight="false" outlineLevel="0" collapsed="false">
      <c r="A8" s="13" t="n">
        <v>71138</v>
      </c>
      <c r="B8" s="14" t="s">
        <v>14</v>
      </c>
      <c r="C8" s="15" t="n">
        <v>31</v>
      </c>
      <c r="D8" s="16" t="n">
        <v>16880</v>
      </c>
      <c r="E8" s="16"/>
      <c r="F8" s="4" t="n">
        <f aca="false">D8*0.7*1.27*1.35</f>
        <v>20258.532</v>
      </c>
      <c r="G8" s="16" t="n">
        <v>25990</v>
      </c>
      <c r="H8" s="5" t="n">
        <f aca="false">E8*1.27*1.35</f>
        <v>0</v>
      </c>
      <c r="I8" s="17" t="n">
        <v>5996595711382</v>
      </c>
    </row>
    <row r="9" customFormat="false" ht="19.7" hidden="false" customHeight="false" outlineLevel="0" collapsed="false">
      <c r="A9" s="13" t="n">
        <v>71139</v>
      </c>
      <c r="B9" s="14" t="s">
        <v>15</v>
      </c>
      <c r="C9" s="15" t="n">
        <v>24</v>
      </c>
      <c r="D9" s="16" t="n">
        <v>10380</v>
      </c>
      <c r="E9" s="16"/>
      <c r="F9" s="4" t="n">
        <f aca="false">D9*0.7*1.27*1.35</f>
        <v>12457.557</v>
      </c>
      <c r="G9" s="16" t="n">
        <v>15990</v>
      </c>
      <c r="H9" s="5" t="n">
        <f aca="false">E9*1.27*1.35</f>
        <v>0</v>
      </c>
      <c r="I9" s="17" t="n">
        <v>5996595711399</v>
      </c>
    </row>
    <row r="10" customFormat="false" ht="19.7" hidden="false" customHeight="false" outlineLevel="0" collapsed="false">
      <c r="A10" s="13" t="n">
        <v>71140</v>
      </c>
      <c r="B10" s="14" t="s">
        <v>16</v>
      </c>
      <c r="C10" s="15" t="n">
        <v>8</v>
      </c>
      <c r="D10" s="16" t="n">
        <v>32460</v>
      </c>
      <c r="E10" s="16"/>
      <c r="F10" s="4" t="n">
        <f aca="false">D10*0.7*1.27*1.35</f>
        <v>38956.869</v>
      </c>
      <c r="G10" s="16" t="n">
        <v>49990</v>
      </c>
      <c r="H10" s="5" t="n">
        <f aca="false">E10*1.27*1.35</f>
        <v>0</v>
      </c>
      <c r="I10" s="17" t="n">
        <v>5996595711405</v>
      </c>
    </row>
    <row r="11" customFormat="false" ht="19.7" hidden="false" customHeight="false" outlineLevel="0" collapsed="false">
      <c r="A11" s="13" t="n">
        <v>71141</v>
      </c>
      <c r="B11" s="14" t="s">
        <v>17</v>
      </c>
      <c r="C11" s="15" t="n">
        <v>5</v>
      </c>
      <c r="D11" s="16" t="n">
        <v>19470</v>
      </c>
      <c r="E11" s="16"/>
      <c r="F11" s="4" t="n">
        <f aca="false">D11*0.7*1.27*1.35</f>
        <v>23366.9205</v>
      </c>
      <c r="G11" s="16" t="n">
        <v>29990</v>
      </c>
      <c r="H11" s="5" t="n">
        <f aca="false">E11*1.27*1.35</f>
        <v>0</v>
      </c>
      <c r="I11" s="17" t="n">
        <v>5996595711412</v>
      </c>
    </row>
    <row r="12" customFormat="false" ht="19.7" hidden="false" customHeight="false" outlineLevel="0" collapsed="false">
      <c r="A12" s="13" t="n">
        <v>71142</v>
      </c>
      <c r="B12" s="14" t="s">
        <v>18</v>
      </c>
      <c r="C12" s="15" t="n">
        <v>9</v>
      </c>
      <c r="D12" s="16" t="n">
        <v>22720</v>
      </c>
      <c r="E12" s="16"/>
      <c r="F12" s="4" t="n">
        <f aca="false">D12*0.7*1.27*1.35</f>
        <v>27267.408</v>
      </c>
      <c r="G12" s="16" t="n">
        <v>34990</v>
      </c>
      <c r="H12" s="5" t="n">
        <f aca="false">E12*1.27*1.35</f>
        <v>0</v>
      </c>
      <c r="I12" s="17" t="n">
        <v>5996595711429</v>
      </c>
    </row>
    <row r="13" customFormat="false" ht="19.7" hidden="false" customHeight="false" outlineLevel="0" collapsed="false">
      <c r="A13" s="13" t="n">
        <v>71145</v>
      </c>
      <c r="B13" s="14" t="s">
        <v>19</v>
      </c>
      <c r="C13" s="15" t="n">
        <v>32</v>
      </c>
      <c r="D13" s="16" t="n">
        <v>16880</v>
      </c>
      <c r="E13" s="16"/>
      <c r="F13" s="4" t="n">
        <f aca="false">D13*0.7*1.27*1.35</f>
        <v>20258.532</v>
      </c>
      <c r="G13" s="16" t="n">
        <v>25990</v>
      </c>
      <c r="H13" s="5" t="n">
        <f aca="false">E13*1.27*1.35</f>
        <v>0</v>
      </c>
      <c r="I13" s="17" t="n">
        <v>5996595711450</v>
      </c>
    </row>
    <row r="14" customFormat="false" ht="19.7" hidden="false" customHeight="false" outlineLevel="0" collapsed="false">
      <c r="A14" s="13" t="n">
        <v>71146</v>
      </c>
      <c r="B14" s="14" t="s">
        <v>20</v>
      </c>
      <c r="C14" s="15" t="n">
        <v>4</v>
      </c>
      <c r="D14" s="16" t="n">
        <v>22720</v>
      </c>
      <c r="E14" s="16"/>
      <c r="F14" s="4" t="n">
        <f aca="false">D14*0.7*1.27*1.35</f>
        <v>27267.408</v>
      </c>
      <c r="G14" s="16" t="n">
        <v>34990</v>
      </c>
      <c r="H14" s="5" t="n">
        <f aca="false">E14*1.27*1.35</f>
        <v>0</v>
      </c>
      <c r="I14" s="17" t="n">
        <v>5996595711467</v>
      </c>
    </row>
    <row r="15" customFormat="false" ht="19.7" hidden="false" customHeight="false" outlineLevel="0" collapsed="false">
      <c r="A15" s="13" t="n">
        <v>71147</v>
      </c>
      <c r="B15" s="14" t="s">
        <v>21</v>
      </c>
      <c r="C15" s="15" t="n">
        <v>11</v>
      </c>
      <c r="D15" s="16" t="n">
        <v>12980</v>
      </c>
      <c r="E15" s="16"/>
      <c r="F15" s="4" t="n">
        <f aca="false">D15*0.7*1.27*1.35</f>
        <v>15577.947</v>
      </c>
      <c r="G15" s="16" t="n">
        <v>19990</v>
      </c>
      <c r="H15" s="5" t="n">
        <f aca="false">E15*1.27*1.35</f>
        <v>0</v>
      </c>
      <c r="I15" s="17" t="n">
        <v>5996595711474</v>
      </c>
    </row>
    <row r="16" customFormat="false" ht="19.7" hidden="false" customHeight="false" outlineLevel="0" collapsed="false">
      <c r="A16" s="13" t="n">
        <v>71148</v>
      </c>
      <c r="B16" s="14" t="s">
        <v>22</v>
      </c>
      <c r="C16" s="15" t="n">
        <v>11</v>
      </c>
      <c r="D16" s="16" t="n">
        <v>12980</v>
      </c>
      <c r="E16" s="16"/>
      <c r="F16" s="4" t="n">
        <f aca="false">D16*0.7*1.27*1.35</f>
        <v>15577.947</v>
      </c>
      <c r="G16" s="16" t="n">
        <v>19990</v>
      </c>
      <c r="H16" s="5" t="n">
        <f aca="false">E16*1.27*1.35</f>
        <v>0</v>
      </c>
      <c r="I16" s="17" t="n">
        <v>5996595711481</v>
      </c>
    </row>
    <row r="17" customFormat="false" ht="19.7" hidden="false" customHeight="false" outlineLevel="0" collapsed="false">
      <c r="A17" s="13" t="n">
        <v>71151</v>
      </c>
      <c r="B17" s="14" t="s">
        <v>23</v>
      </c>
      <c r="C17" s="15" t="n">
        <v>38</v>
      </c>
      <c r="D17" s="16" t="n">
        <v>5190</v>
      </c>
      <c r="E17" s="16"/>
      <c r="F17" s="4" t="n">
        <f aca="false">D17*0.7*1.27*1.35</f>
        <v>6228.7785</v>
      </c>
      <c r="G17" s="16" t="n">
        <v>7990</v>
      </c>
      <c r="H17" s="5" t="n">
        <f aca="false">E17*1.27*1.35</f>
        <v>0</v>
      </c>
      <c r="I17" s="17" t="n">
        <v>5996595711511</v>
      </c>
    </row>
    <row r="18" customFormat="false" ht="19.7" hidden="false" customHeight="false" outlineLevel="0" collapsed="false">
      <c r="A18" s="13" t="n">
        <v>71152</v>
      </c>
      <c r="B18" s="14" t="s">
        <v>24</v>
      </c>
      <c r="C18" s="15" t="n">
        <v>38</v>
      </c>
      <c r="D18" s="16" t="n">
        <v>9730</v>
      </c>
      <c r="E18" s="16"/>
      <c r="F18" s="4" t="n">
        <f aca="false">D18*0.7*1.27*1.35</f>
        <v>11677.4595</v>
      </c>
      <c r="G18" s="16" t="n">
        <v>14990</v>
      </c>
      <c r="H18" s="5" t="n">
        <f aca="false">E18*1.27*1.35</f>
        <v>0</v>
      </c>
      <c r="I18" s="17" t="n">
        <v>5996595711528</v>
      </c>
    </row>
    <row r="19" customFormat="false" ht="19.7" hidden="false" customHeight="false" outlineLevel="0" collapsed="false">
      <c r="A19" s="13" t="n">
        <v>71153</v>
      </c>
      <c r="B19" s="14" t="s">
        <v>25</v>
      </c>
      <c r="C19" s="15" t="n">
        <v>39</v>
      </c>
      <c r="D19" s="16" t="n">
        <v>14280</v>
      </c>
      <c r="E19" s="16"/>
      <c r="F19" s="4" t="n">
        <f aca="false">D19*0.7*1.27*1.35</f>
        <v>17138.142</v>
      </c>
      <c r="G19" s="16" t="n">
        <v>21990</v>
      </c>
      <c r="H19" s="5" t="n">
        <f aca="false">E19*1.27*1.35</f>
        <v>0</v>
      </c>
      <c r="I19" s="17" t="n">
        <v>5996595711535</v>
      </c>
    </row>
    <row r="20" customFormat="false" ht="19.7" hidden="false" customHeight="false" outlineLevel="0" collapsed="false">
      <c r="A20" s="13" t="n">
        <v>71154</v>
      </c>
      <c r="B20" s="14" t="s">
        <v>26</v>
      </c>
      <c r="C20" s="15" t="n">
        <v>39</v>
      </c>
      <c r="D20" s="16" t="n">
        <v>18820</v>
      </c>
      <c r="E20" s="16"/>
      <c r="F20" s="4" t="n">
        <f aca="false">D20*0.7*1.27*1.35</f>
        <v>22586.823</v>
      </c>
      <c r="G20" s="16" t="n">
        <v>28990</v>
      </c>
      <c r="H20" s="5" t="n">
        <f aca="false">E20*1.27*1.35</f>
        <v>0</v>
      </c>
      <c r="I20" s="17" t="n">
        <v>5996595711542</v>
      </c>
    </row>
    <row r="21" customFormat="false" ht="19.7" hidden="false" customHeight="false" outlineLevel="0" collapsed="false">
      <c r="A21" s="13" t="n">
        <v>71155</v>
      </c>
      <c r="B21" s="14" t="s">
        <v>27</v>
      </c>
      <c r="C21" s="15" t="n">
        <v>10</v>
      </c>
      <c r="D21" s="16"/>
      <c r="E21" s="16" t="n">
        <v>4995</v>
      </c>
      <c r="F21" s="4" t="n">
        <f aca="false">D21*0.7*1.27*1.35</f>
        <v>0</v>
      </c>
      <c r="G21" s="16" t="n">
        <v>9990</v>
      </c>
      <c r="H21" s="5" t="n">
        <f aca="false">E21*1.27*1.35</f>
        <v>8563.9275</v>
      </c>
      <c r="I21" s="17" t="n">
        <v>5996595711559</v>
      </c>
    </row>
    <row r="22" customFormat="false" ht="19.7" hidden="false" customHeight="false" outlineLevel="0" collapsed="false">
      <c r="A22" s="13" t="n">
        <v>71156</v>
      </c>
      <c r="B22" s="14" t="s">
        <v>28</v>
      </c>
      <c r="C22" s="15" t="n">
        <v>10</v>
      </c>
      <c r="D22" s="16"/>
      <c r="E22" s="16" t="n">
        <v>6495</v>
      </c>
      <c r="F22" s="4" t="n">
        <f aca="false">D22*0.7*1.27*1.35</f>
        <v>0</v>
      </c>
      <c r="G22" s="16" t="n">
        <v>12990</v>
      </c>
      <c r="H22" s="5" t="n">
        <f aca="false">E22*1.27*1.35</f>
        <v>11135.6775</v>
      </c>
      <c r="I22" s="17" t="n">
        <v>5996595711566</v>
      </c>
    </row>
    <row r="23" customFormat="false" ht="19.7" hidden="false" customHeight="false" outlineLevel="0" collapsed="false">
      <c r="A23" s="13" t="n">
        <v>71157</v>
      </c>
      <c r="B23" s="14" t="s">
        <v>29</v>
      </c>
      <c r="C23" s="15" t="n">
        <v>10</v>
      </c>
      <c r="D23" s="16"/>
      <c r="E23" s="16" t="n">
        <v>9995</v>
      </c>
      <c r="F23" s="4" t="n">
        <f aca="false">D23*0.7*1.27*1.35</f>
        <v>0</v>
      </c>
      <c r="G23" s="16" t="n">
        <v>19990</v>
      </c>
      <c r="H23" s="5" t="n">
        <f aca="false">E23*1.27*1.35</f>
        <v>17136.4275</v>
      </c>
      <c r="I23" s="17" t="n">
        <v>5996595711573</v>
      </c>
    </row>
    <row r="24" customFormat="false" ht="19.7" hidden="false" customHeight="false" outlineLevel="0" collapsed="false">
      <c r="A24" s="13" t="n">
        <v>71158</v>
      </c>
      <c r="B24" s="14" t="s">
        <v>30</v>
      </c>
      <c r="C24" s="15" t="n">
        <v>10</v>
      </c>
      <c r="D24" s="16"/>
      <c r="E24" s="16" t="n">
        <v>14995</v>
      </c>
      <c r="F24" s="4" t="n">
        <f aca="false">D24*0.7*1.27*1.35</f>
        <v>0</v>
      </c>
      <c r="G24" s="16" t="n">
        <v>29990</v>
      </c>
      <c r="H24" s="5" t="n">
        <f aca="false">E24*1.27*1.35</f>
        <v>25708.9275</v>
      </c>
      <c r="I24" s="17" t="n">
        <v>5996595711580</v>
      </c>
    </row>
    <row r="25" customFormat="false" ht="19.7" hidden="false" customHeight="false" outlineLevel="0" collapsed="false">
      <c r="A25" s="13" t="n">
        <v>71159</v>
      </c>
      <c r="B25" s="14" t="s">
        <v>31</v>
      </c>
      <c r="C25" s="15" t="n">
        <v>6</v>
      </c>
      <c r="D25" s="16"/>
      <c r="E25" s="16" t="n">
        <v>6660</v>
      </c>
      <c r="F25" s="4" t="n">
        <f aca="false">D25*0.7*1.27*1.35</f>
        <v>0</v>
      </c>
      <c r="G25" s="16" t="n">
        <v>12990</v>
      </c>
      <c r="H25" s="5" t="n">
        <f aca="false">E25*1.27*1.35</f>
        <v>11418.57</v>
      </c>
      <c r="I25" s="17" t="n">
        <v>5996595711597</v>
      </c>
    </row>
    <row r="26" customFormat="false" ht="19.7" hidden="false" customHeight="false" outlineLevel="0" collapsed="false">
      <c r="A26" s="13" t="n">
        <v>72024</v>
      </c>
      <c r="B26" s="14" t="s">
        <v>32</v>
      </c>
      <c r="C26" s="15" t="n">
        <v>35</v>
      </c>
      <c r="D26" s="16" t="n">
        <v>12980</v>
      </c>
      <c r="E26" s="16"/>
      <c r="F26" s="4" t="n">
        <f aca="false">D26*0.7*1.27*1.35</f>
        <v>15577.947</v>
      </c>
      <c r="G26" s="16" t="n">
        <v>19990</v>
      </c>
      <c r="H26" s="5" t="n">
        <f aca="false">E26*1.27*1.35</f>
        <v>0</v>
      </c>
      <c r="I26" s="17" t="n">
        <v>5996595720247</v>
      </c>
    </row>
    <row r="27" customFormat="false" ht="19.7" hidden="false" customHeight="false" outlineLevel="0" collapsed="false">
      <c r="A27" s="13" t="n">
        <v>72028</v>
      </c>
      <c r="B27" s="14" t="s">
        <v>33</v>
      </c>
      <c r="C27" s="15" t="n">
        <v>24</v>
      </c>
      <c r="D27" s="16" t="n">
        <v>12980</v>
      </c>
      <c r="E27" s="16"/>
      <c r="F27" s="4" t="n">
        <f aca="false">D27*0.7*1.27*1.35</f>
        <v>15577.947</v>
      </c>
      <c r="G27" s="16" t="n">
        <v>19990</v>
      </c>
      <c r="H27" s="5" t="n">
        <f aca="false">E27*1.27*1.35</f>
        <v>0</v>
      </c>
      <c r="I27" s="17" t="n">
        <v>5996595720285</v>
      </c>
    </row>
    <row r="28" customFormat="false" ht="19.7" hidden="false" customHeight="false" outlineLevel="0" collapsed="false">
      <c r="A28" s="13" t="n">
        <v>72029</v>
      </c>
      <c r="B28" s="14" t="s">
        <v>34</v>
      </c>
      <c r="C28" s="15" t="n">
        <v>24</v>
      </c>
      <c r="D28" s="16" t="n">
        <v>19470</v>
      </c>
      <c r="E28" s="16"/>
      <c r="F28" s="4" t="n">
        <f aca="false">D28*0.7*1.27*1.35</f>
        <v>23366.9205</v>
      </c>
      <c r="G28" s="16" t="n">
        <v>29990</v>
      </c>
      <c r="H28" s="5" t="n">
        <f aca="false">E28*1.27*1.35</f>
        <v>0</v>
      </c>
      <c r="I28" s="17" t="n">
        <v>5996595720292</v>
      </c>
    </row>
    <row r="29" customFormat="false" ht="19.7" hidden="false" customHeight="false" outlineLevel="0" collapsed="false">
      <c r="A29" s="13" t="n">
        <v>72030</v>
      </c>
      <c r="B29" s="14" t="s">
        <v>35</v>
      </c>
      <c r="C29" s="15" t="n">
        <v>30</v>
      </c>
      <c r="D29" s="16" t="n">
        <v>29210</v>
      </c>
      <c r="E29" s="16"/>
      <c r="F29" s="4" t="n">
        <f aca="false">D29*0.7*1.27*1.35</f>
        <v>35056.3815</v>
      </c>
      <c r="G29" s="16" t="n">
        <v>44990</v>
      </c>
      <c r="H29" s="5" t="n">
        <f aca="false">E29*1.27*1.35</f>
        <v>0</v>
      </c>
      <c r="I29" s="17" t="n">
        <v>5996595720308</v>
      </c>
    </row>
    <row r="30" customFormat="false" ht="19.7" hidden="false" customHeight="false" outlineLevel="0" collapsed="false">
      <c r="A30" s="13" t="n">
        <v>72031</v>
      </c>
      <c r="B30" s="14" t="s">
        <v>36</v>
      </c>
      <c r="C30" s="15" t="n">
        <v>30</v>
      </c>
      <c r="D30" s="16" t="n">
        <v>32460</v>
      </c>
      <c r="E30" s="16"/>
      <c r="F30" s="4" t="n">
        <f aca="false">D30*0.7*1.27*1.35</f>
        <v>38956.869</v>
      </c>
      <c r="G30" s="16" t="n">
        <v>49990</v>
      </c>
      <c r="H30" s="5" t="n">
        <f aca="false">E30*1.27*1.35</f>
        <v>0</v>
      </c>
      <c r="I30" s="17" t="n">
        <v>5996595720315</v>
      </c>
    </row>
    <row r="31" customFormat="false" ht="19.7" hidden="false" customHeight="false" outlineLevel="0" collapsed="false">
      <c r="A31" s="13" t="n">
        <v>72034</v>
      </c>
      <c r="B31" s="14" t="s">
        <v>37</v>
      </c>
      <c r="C31" s="15" t="n">
        <v>35</v>
      </c>
      <c r="D31" s="16" t="n">
        <v>12980</v>
      </c>
      <c r="E31" s="16"/>
      <c r="F31" s="4" t="n">
        <f aca="false">D31*0.7*1.27*1.35</f>
        <v>15577.947</v>
      </c>
      <c r="G31" s="16" t="n">
        <v>19990</v>
      </c>
      <c r="H31" s="5" t="n">
        <f aca="false">E31*1.27*1.35</f>
        <v>0</v>
      </c>
      <c r="I31" s="17" t="n">
        <v>5996595720346</v>
      </c>
    </row>
    <row r="32" customFormat="false" ht="19.7" hidden="false" customHeight="false" outlineLevel="0" collapsed="false">
      <c r="A32" s="13" t="n">
        <v>72045</v>
      </c>
      <c r="B32" s="14" t="s">
        <v>38</v>
      </c>
      <c r="C32" s="15" t="n">
        <v>33</v>
      </c>
      <c r="D32" s="16" t="n">
        <v>25970</v>
      </c>
      <c r="E32" s="16"/>
      <c r="F32" s="4" t="n">
        <f aca="false">D32*0.7*1.27*1.35</f>
        <v>31167.8955</v>
      </c>
      <c r="G32" s="16" t="n">
        <v>39990</v>
      </c>
      <c r="H32" s="5" t="n">
        <f aca="false">E32*1.27*1.35</f>
        <v>0</v>
      </c>
      <c r="I32" s="17" t="n">
        <v>5996595720452</v>
      </c>
    </row>
    <row r="33" customFormat="false" ht="19.7" hidden="false" customHeight="false" outlineLevel="0" collapsed="false">
      <c r="A33" s="13" t="n">
        <v>72046</v>
      </c>
      <c r="B33" s="14" t="s">
        <v>39</v>
      </c>
      <c r="C33" s="15" t="n">
        <v>20</v>
      </c>
      <c r="D33" s="16" t="n">
        <v>8440</v>
      </c>
      <c r="E33" s="16"/>
      <c r="F33" s="4" t="n">
        <f aca="false">D33*0.7*1.27*1.35</f>
        <v>10129.266</v>
      </c>
      <c r="G33" s="16" t="n">
        <v>12990</v>
      </c>
      <c r="H33" s="5" t="n">
        <f aca="false">E33*1.27*1.35</f>
        <v>0</v>
      </c>
      <c r="I33" s="17" t="n">
        <v>5996595720469</v>
      </c>
    </row>
    <row r="34" customFormat="false" ht="19.7" hidden="false" customHeight="false" outlineLevel="0" collapsed="false">
      <c r="A34" s="13" t="n">
        <v>72047</v>
      </c>
      <c r="B34" s="14" t="s">
        <v>40</v>
      </c>
      <c r="C34" s="15" t="n">
        <v>20</v>
      </c>
      <c r="D34" s="16" t="n">
        <v>7790</v>
      </c>
      <c r="E34" s="16"/>
      <c r="F34" s="4" t="n">
        <f aca="false">D34*0.7*1.27*1.35</f>
        <v>9349.1685</v>
      </c>
      <c r="G34" s="16" t="n">
        <v>11990</v>
      </c>
      <c r="H34" s="5" t="n">
        <f aca="false">E34*1.27*1.35</f>
        <v>0</v>
      </c>
      <c r="I34" s="17" t="n">
        <v>5996595720476</v>
      </c>
    </row>
    <row r="35" customFormat="false" ht="19.7" hidden="false" customHeight="false" outlineLevel="0" collapsed="false">
      <c r="A35" s="13" t="n">
        <v>72048</v>
      </c>
      <c r="B35" s="14" t="s">
        <v>41</v>
      </c>
      <c r="C35" s="15" t="n">
        <v>21</v>
      </c>
      <c r="D35" s="16" t="n">
        <v>9080</v>
      </c>
      <c r="E35" s="16"/>
      <c r="F35" s="4" t="n">
        <f aca="false">D35*0.7*1.27*1.35</f>
        <v>10897.362</v>
      </c>
      <c r="G35" s="16" t="n">
        <v>13990</v>
      </c>
      <c r="H35" s="5" t="n">
        <f aca="false">E35*1.27*1.35</f>
        <v>0</v>
      </c>
      <c r="I35" s="17" t="n">
        <v>5996595720483</v>
      </c>
    </row>
    <row r="36" customFormat="false" ht="19.7" hidden="false" customHeight="false" outlineLevel="0" collapsed="false">
      <c r="A36" s="13" t="n">
        <v>72049</v>
      </c>
      <c r="B36" s="14" t="s">
        <v>42</v>
      </c>
      <c r="C36" s="15" t="n">
        <v>21</v>
      </c>
      <c r="D36" s="16" t="n">
        <v>9080</v>
      </c>
      <c r="E36" s="16"/>
      <c r="F36" s="4" t="n">
        <f aca="false">D36*0.7*1.27*1.35</f>
        <v>10897.362</v>
      </c>
      <c r="G36" s="16" t="n">
        <v>13990</v>
      </c>
      <c r="H36" s="5" t="n">
        <f aca="false">E36*1.27*1.35</f>
        <v>0</v>
      </c>
      <c r="I36" s="17" t="n">
        <v>5996595720490</v>
      </c>
    </row>
    <row r="37" customFormat="false" ht="19.7" hidden="false" customHeight="false" outlineLevel="0" collapsed="false">
      <c r="A37" s="13" t="n">
        <v>72050</v>
      </c>
      <c r="B37" s="14" t="s">
        <v>43</v>
      </c>
      <c r="C37" s="15" t="n">
        <v>21</v>
      </c>
      <c r="D37" s="16" t="n">
        <v>9080</v>
      </c>
      <c r="E37" s="16"/>
      <c r="F37" s="4" t="n">
        <f aca="false">D37*0.7*1.27*1.35</f>
        <v>10897.362</v>
      </c>
      <c r="G37" s="16" t="n">
        <v>13990</v>
      </c>
      <c r="H37" s="5" t="n">
        <f aca="false">E37*1.27*1.35</f>
        <v>0</v>
      </c>
      <c r="I37" s="17" t="n">
        <v>5996595720506</v>
      </c>
    </row>
    <row r="38" customFormat="false" ht="19.7" hidden="false" customHeight="false" outlineLevel="0" collapsed="false">
      <c r="A38" s="13" t="n">
        <v>72126</v>
      </c>
      <c r="B38" s="14" t="s">
        <v>44</v>
      </c>
      <c r="C38" s="15" t="n">
        <v>25</v>
      </c>
      <c r="D38" s="16" t="n">
        <v>14930</v>
      </c>
      <c r="E38" s="16"/>
      <c r="F38" s="4" t="n">
        <f aca="false">D38*0.7*1.27*1.35</f>
        <v>17918.2395</v>
      </c>
      <c r="G38" s="16" t="n">
        <v>22990</v>
      </c>
      <c r="H38" s="5" t="n">
        <f aca="false">E38*1.27*1.35</f>
        <v>0</v>
      </c>
      <c r="I38" s="17" t="n">
        <v>5996595721268</v>
      </c>
    </row>
    <row r="39" customFormat="false" ht="19.7" hidden="false" customHeight="false" outlineLevel="0" collapsed="false">
      <c r="A39" s="13" t="n">
        <v>72127</v>
      </c>
      <c r="B39" s="14" t="s">
        <v>45</v>
      </c>
      <c r="C39" s="15" t="n">
        <v>28</v>
      </c>
      <c r="D39" s="16" t="n">
        <v>21420</v>
      </c>
      <c r="E39" s="16"/>
      <c r="F39" s="4" t="n">
        <f aca="false">D39*0.7*1.27*1.35</f>
        <v>25707.213</v>
      </c>
      <c r="G39" s="16" t="n">
        <v>32990</v>
      </c>
      <c r="H39" s="5" t="n">
        <f aca="false">E39*1.27*1.35</f>
        <v>0</v>
      </c>
      <c r="I39" s="17" t="n">
        <v>5996595721275</v>
      </c>
    </row>
    <row r="40" customFormat="false" ht="19.7" hidden="false" customHeight="false" outlineLevel="0" collapsed="false">
      <c r="A40" s="13" t="n">
        <v>72128</v>
      </c>
      <c r="B40" s="14" t="s">
        <v>46</v>
      </c>
      <c r="C40" s="15" t="n">
        <v>29</v>
      </c>
      <c r="D40" s="16" t="n">
        <v>17530</v>
      </c>
      <c r="E40" s="16"/>
      <c r="F40" s="4" t="n">
        <f aca="false">D40*0.7*1.27*1.35</f>
        <v>21038.6295</v>
      </c>
      <c r="G40" s="16" t="n">
        <v>26990</v>
      </c>
      <c r="H40" s="5" t="n">
        <f aca="false">E40*1.27*1.35</f>
        <v>0</v>
      </c>
      <c r="I40" s="17" t="n">
        <v>5996595721282</v>
      </c>
    </row>
    <row r="41" customFormat="false" ht="19.7" hidden="false" customHeight="false" outlineLevel="0" collapsed="false">
      <c r="A41" s="13" t="n">
        <v>72129</v>
      </c>
      <c r="B41" s="14" t="s">
        <v>47</v>
      </c>
      <c r="C41" s="15" t="n">
        <v>28</v>
      </c>
      <c r="D41" s="16" t="n">
        <v>22720</v>
      </c>
      <c r="E41" s="16"/>
      <c r="F41" s="4" t="n">
        <f aca="false">D41*0.7*1.27*1.35</f>
        <v>27267.408</v>
      </c>
      <c r="G41" s="16" t="n">
        <v>34990</v>
      </c>
      <c r="H41" s="5" t="n">
        <f aca="false">E41*1.27*1.35</f>
        <v>0</v>
      </c>
      <c r="I41" s="17" t="n">
        <v>5996595721299</v>
      </c>
    </row>
    <row r="42" customFormat="false" ht="19.7" hidden="false" customHeight="false" outlineLevel="0" collapsed="false">
      <c r="A42" s="13" t="n">
        <v>72132</v>
      </c>
      <c r="B42" s="14" t="s">
        <v>48</v>
      </c>
      <c r="C42" s="15" t="n">
        <v>15</v>
      </c>
      <c r="D42" s="16" t="n">
        <v>14930</v>
      </c>
      <c r="E42" s="16"/>
      <c r="F42" s="4" t="n">
        <f aca="false">D42*0.7*1.27*1.35</f>
        <v>17918.2395</v>
      </c>
      <c r="G42" s="16" t="n">
        <v>22990</v>
      </c>
      <c r="H42" s="5" t="n">
        <f aca="false">E42*1.27*1.35</f>
        <v>0</v>
      </c>
      <c r="I42" s="17" t="n">
        <v>5996595721329</v>
      </c>
    </row>
    <row r="43" customFormat="false" ht="19.7" hidden="false" customHeight="false" outlineLevel="0" collapsed="false">
      <c r="A43" s="13" t="n">
        <v>72151</v>
      </c>
      <c r="B43" s="14" t="s">
        <v>49</v>
      </c>
      <c r="C43" s="15" t="n">
        <v>36</v>
      </c>
      <c r="D43" s="16" t="n">
        <v>12980</v>
      </c>
      <c r="E43" s="16"/>
      <c r="F43" s="4" t="n">
        <f aca="false">D43*0.7*1.27*1.35</f>
        <v>15577.947</v>
      </c>
      <c r="G43" s="16" t="n">
        <v>19990</v>
      </c>
      <c r="H43" s="5" t="n">
        <f aca="false">E43*1.27*1.35</f>
        <v>0</v>
      </c>
      <c r="I43" s="17" t="n">
        <v>5996595721510</v>
      </c>
    </row>
    <row r="44" customFormat="false" ht="19.7" hidden="false" customHeight="false" outlineLevel="0" collapsed="false">
      <c r="A44" s="13" t="n">
        <v>72153</v>
      </c>
      <c r="B44" s="14" t="s">
        <v>50</v>
      </c>
      <c r="C44" s="15" t="n">
        <v>36</v>
      </c>
      <c r="D44" s="16" t="n">
        <v>38950</v>
      </c>
      <c r="E44" s="16"/>
      <c r="F44" s="4" t="n">
        <f aca="false">D44*0.7*1.27*1.35</f>
        <v>46745.8425</v>
      </c>
      <c r="G44" s="16" t="n">
        <v>59990</v>
      </c>
      <c r="H44" s="5" t="n">
        <f aca="false">E44*1.27*1.35</f>
        <v>0</v>
      </c>
      <c r="I44" s="17" t="n">
        <v>5996595721534</v>
      </c>
    </row>
    <row r="45" customFormat="false" ht="19.7" hidden="false" customHeight="false" outlineLevel="0" collapsed="false">
      <c r="A45" s="13" t="n">
        <v>72161</v>
      </c>
      <c r="B45" s="14" t="s">
        <v>51</v>
      </c>
      <c r="C45" s="15" t="n">
        <v>19</v>
      </c>
      <c r="D45" s="16" t="n">
        <v>10380</v>
      </c>
      <c r="E45" s="16"/>
      <c r="F45" s="4" t="n">
        <f aca="false">D45*0.7*1.27*1.35</f>
        <v>12457.557</v>
      </c>
      <c r="G45" s="16" t="n">
        <v>15990</v>
      </c>
      <c r="H45" s="5" t="n">
        <f aca="false">E45*1.27*1.35</f>
        <v>0</v>
      </c>
      <c r="I45" s="17" t="n">
        <v>5996595721619</v>
      </c>
    </row>
    <row r="46" customFormat="false" ht="19.7" hidden="false" customHeight="false" outlineLevel="0" collapsed="false">
      <c r="A46" s="13" t="n">
        <v>72163</v>
      </c>
      <c r="B46" s="14" t="s">
        <v>52</v>
      </c>
      <c r="C46" s="15" t="n">
        <v>19</v>
      </c>
      <c r="D46" s="16" t="n">
        <v>38950</v>
      </c>
      <c r="E46" s="16"/>
      <c r="F46" s="4" t="n">
        <f aca="false">D46*0.7*1.27*1.35</f>
        <v>46745.8425</v>
      </c>
      <c r="G46" s="16" t="n">
        <v>59990</v>
      </c>
      <c r="H46" s="5" t="n">
        <f aca="false">E46*1.27*1.35</f>
        <v>0</v>
      </c>
      <c r="I46" s="17" t="n">
        <v>5996595721633</v>
      </c>
    </row>
    <row r="47" customFormat="false" ht="19.7" hidden="false" customHeight="false" outlineLevel="0" collapsed="false">
      <c r="A47" s="13" t="n">
        <v>72171</v>
      </c>
      <c r="B47" s="14" t="s">
        <v>53</v>
      </c>
      <c r="C47" s="15" t="n">
        <v>16</v>
      </c>
      <c r="D47" s="16" t="n">
        <v>9080</v>
      </c>
      <c r="E47" s="16"/>
      <c r="F47" s="4" t="n">
        <f aca="false">D47*0.7*1.27*1.35</f>
        <v>10897.362</v>
      </c>
      <c r="G47" s="16" t="n">
        <v>13990</v>
      </c>
      <c r="H47" s="5" t="n">
        <f aca="false">E47*1.27*1.35</f>
        <v>0</v>
      </c>
      <c r="I47" s="17" t="n">
        <v>5996595721718</v>
      </c>
    </row>
    <row r="48" customFormat="false" ht="19.7" hidden="false" customHeight="false" outlineLevel="0" collapsed="false">
      <c r="A48" s="13" t="n">
        <v>72174</v>
      </c>
      <c r="B48" s="14" t="s">
        <v>54</v>
      </c>
      <c r="C48" s="15" t="n">
        <v>16</v>
      </c>
      <c r="D48" s="16" t="n">
        <v>36360</v>
      </c>
      <c r="E48" s="16"/>
      <c r="F48" s="4" t="n">
        <f aca="false">D48*0.7*1.27*1.35</f>
        <v>43637.454</v>
      </c>
      <c r="G48" s="16" t="n">
        <v>55990</v>
      </c>
      <c r="H48" s="5" t="n">
        <f aca="false">E48*1.27*1.35</f>
        <v>0</v>
      </c>
      <c r="I48" s="17" t="n">
        <v>5996595721749</v>
      </c>
    </row>
    <row r="49" customFormat="false" ht="19.7" hidden="false" customHeight="false" outlineLevel="0" collapsed="false">
      <c r="A49" s="13" t="n">
        <v>72181</v>
      </c>
      <c r="B49" s="14" t="s">
        <v>55</v>
      </c>
      <c r="C49" s="15" t="n">
        <v>14</v>
      </c>
      <c r="D49" s="16" t="n">
        <v>5840</v>
      </c>
      <c r="E49" s="16"/>
      <c r="F49" s="4" t="n">
        <f aca="false">D49*0.7*1.27*1.35</f>
        <v>7008.876</v>
      </c>
      <c r="G49" s="16" t="n">
        <v>8990</v>
      </c>
      <c r="H49" s="5" t="n">
        <f aca="false">E49*1.27*1.35</f>
        <v>0</v>
      </c>
      <c r="I49" s="17" t="n">
        <v>5996595721817</v>
      </c>
    </row>
    <row r="50" customFormat="false" ht="19.7" hidden="false" customHeight="false" outlineLevel="0" collapsed="false">
      <c r="A50" s="13" t="n">
        <v>72184</v>
      </c>
      <c r="B50" s="14" t="s">
        <v>56</v>
      </c>
      <c r="C50" s="15" t="n">
        <v>14</v>
      </c>
      <c r="D50" s="16" t="n">
        <v>19470</v>
      </c>
      <c r="E50" s="16"/>
      <c r="F50" s="4" t="n">
        <f aca="false">D50*0.7*1.27*1.35</f>
        <v>23366.9205</v>
      </c>
      <c r="G50" s="16" t="n">
        <v>29990</v>
      </c>
      <c r="H50" s="5" t="n">
        <f aca="false">E50*1.27*1.35</f>
        <v>0</v>
      </c>
      <c r="I50" s="17" t="n">
        <v>5996595721848</v>
      </c>
    </row>
    <row r="51" customFormat="false" ht="19.7" hidden="false" customHeight="false" outlineLevel="0" collapsed="false">
      <c r="A51" s="13" t="n">
        <v>72201</v>
      </c>
      <c r="B51" s="14" t="s">
        <v>57</v>
      </c>
      <c r="C51" s="15" t="n">
        <v>22</v>
      </c>
      <c r="D51" s="16" t="n">
        <v>16880</v>
      </c>
      <c r="E51" s="16"/>
      <c r="F51" s="4" t="n">
        <f aca="false">D51*0.7*1.27*1.35</f>
        <v>20258.532</v>
      </c>
      <c r="G51" s="16" t="n">
        <v>25990</v>
      </c>
      <c r="H51" s="5" t="n">
        <f aca="false">E51*1.27*1.35</f>
        <v>0</v>
      </c>
      <c r="I51" s="17" t="n">
        <v>5996595722012</v>
      </c>
    </row>
    <row r="52" customFormat="false" ht="19.7" hidden="false" customHeight="false" outlineLevel="0" collapsed="false">
      <c r="A52" s="13" t="n">
        <v>72203</v>
      </c>
      <c r="B52" s="14" t="s">
        <v>58</v>
      </c>
      <c r="C52" s="15" t="n">
        <v>22</v>
      </c>
      <c r="D52" s="16" t="n">
        <v>42200</v>
      </c>
      <c r="E52" s="16"/>
      <c r="F52" s="4" t="n">
        <f aca="false">D52*0.7*1.27*1.35</f>
        <v>50646.33</v>
      </c>
      <c r="G52" s="16" t="n">
        <v>64990</v>
      </c>
      <c r="H52" s="5" t="n">
        <f aca="false">E52*1.27*1.35</f>
        <v>0</v>
      </c>
      <c r="I52" s="17" t="n">
        <v>5996595722036</v>
      </c>
    </row>
    <row r="53" customFormat="false" ht="19.7" hidden="false" customHeight="false" outlineLevel="0" collapsed="false">
      <c r="A53" s="13" t="n">
        <v>72211</v>
      </c>
      <c r="B53" s="14" t="s">
        <v>59</v>
      </c>
      <c r="C53" s="15" t="n">
        <v>13</v>
      </c>
      <c r="D53" s="16" t="n">
        <v>16230</v>
      </c>
      <c r="E53" s="16"/>
      <c r="F53" s="4" t="n">
        <f aca="false">D53*0.7*1.27*1.35</f>
        <v>19478.4345</v>
      </c>
      <c r="G53" s="16" t="n">
        <v>24990</v>
      </c>
      <c r="H53" s="5" t="n">
        <f aca="false">E53*1.27*1.35</f>
        <v>0</v>
      </c>
      <c r="I53" s="17" t="n">
        <v>5996595722111</v>
      </c>
    </row>
    <row r="54" customFormat="false" ht="19.7" hidden="false" customHeight="false" outlineLevel="0" collapsed="false">
      <c r="A54" s="13" t="n">
        <v>72213</v>
      </c>
      <c r="B54" s="14" t="s">
        <v>60</v>
      </c>
      <c r="C54" s="15" t="n">
        <v>13</v>
      </c>
      <c r="D54" s="16" t="n">
        <v>45450</v>
      </c>
      <c r="E54" s="16"/>
      <c r="F54" s="4" t="n">
        <f aca="false">D54*0.7*1.27*1.35</f>
        <v>54546.8175</v>
      </c>
      <c r="G54" s="16" t="n">
        <v>69990</v>
      </c>
      <c r="H54" s="5" t="n">
        <f aca="false">E54*1.27*1.35</f>
        <v>0</v>
      </c>
      <c r="I54" s="17" t="n">
        <v>5996595722135</v>
      </c>
    </row>
    <row r="55" customFormat="false" ht="19.7" hidden="false" customHeight="false" outlineLevel="0" collapsed="false">
      <c r="A55" s="13" t="n">
        <v>74021</v>
      </c>
      <c r="B55" s="14" t="s">
        <v>61</v>
      </c>
      <c r="C55" s="15" t="n">
        <v>37</v>
      </c>
      <c r="D55" s="16" t="n">
        <v>14280</v>
      </c>
      <c r="E55" s="16"/>
      <c r="F55" s="4" t="n">
        <f aca="false">D55*0.7*1.27*1.35</f>
        <v>17138.142</v>
      </c>
      <c r="G55" s="16" t="n">
        <v>21990</v>
      </c>
      <c r="H55" s="5" t="n">
        <f aca="false">E55*1.27*1.35</f>
        <v>0</v>
      </c>
      <c r="I55" s="17" t="n">
        <v>5996595740214</v>
      </c>
    </row>
    <row r="56" customFormat="false" ht="19.7" hidden="false" customHeight="false" outlineLevel="0" collapsed="false">
      <c r="A56" s="13" t="n">
        <v>74022</v>
      </c>
      <c r="B56" s="14" t="s">
        <v>62</v>
      </c>
      <c r="C56" s="15" t="n">
        <v>37</v>
      </c>
      <c r="D56" s="16" t="n">
        <v>29210</v>
      </c>
      <c r="E56" s="16"/>
      <c r="F56" s="4" t="n">
        <f aca="false">D56*0.7*1.27*1.35</f>
        <v>35056.3815</v>
      </c>
      <c r="G56" s="16" t="n">
        <v>44990</v>
      </c>
      <c r="H56" s="5" t="n">
        <f aca="false">E56*1.27*1.35</f>
        <v>0</v>
      </c>
      <c r="I56" s="17" t="n">
        <v>5996595740221</v>
      </c>
    </row>
    <row r="57" customFormat="false" ht="19.7" hidden="false" customHeight="false" outlineLevel="0" collapsed="false">
      <c r="A57" s="13" t="n">
        <v>74023</v>
      </c>
      <c r="B57" s="14" t="s">
        <v>63</v>
      </c>
      <c r="C57" s="15" t="n">
        <v>18</v>
      </c>
      <c r="D57" s="16" t="n">
        <v>9730</v>
      </c>
      <c r="E57" s="16"/>
      <c r="F57" s="4" t="n">
        <f aca="false">D57*0.7*1.27*1.35</f>
        <v>11677.4595</v>
      </c>
      <c r="G57" s="16" t="n">
        <v>14990</v>
      </c>
      <c r="H57" s="5" t="n">
        <f aca="false">E57*1.27*1.35</f>
        <v>0</v>
      </c>
      <c r="I57" s="17" t="n">
        <v>5996595740238</v>
      </c>
    </row>
    <row r="58" customFormat="false" ht="19.7" hidden="false" customHeight="false" outlineLevel="0" collapsed="false">
      <c r="A58" s="13" t="n">
        <v>74024</v>
      </c>
      <c r="B58" s="14" t="s">
        <v>64</v>
      </c>
      <c r="C58" s="15" t="n">
        <v>18</v>
      </c>
      <c r="D58" s="16" t="n">
        <v>9730</v>
      </c>
      <c r="E58" s="16"/>
      <c r="F58" s="4" t="n">
        <f aca="false">D58*0.7*1.27*1.35</f>
        <v>11677.4595</v>
      </c>
      <c r="G58" s="16" t="n">
        <v>14990</v>
      </c>
      <c r="H58" s="5" t="n">
        <f aca="false">E58*1.27*1.35</f>
        <v>0</v>
      </c>
      <c r="I58" s="17" t="n">
        <v>5996595740245</v>
      </c>
    </row>
    <row r="59" customFormat="false" ht="19.7" hidden="false" customHeight="false" outlineLevel="0" collapsed="false">
      <c r="A59" s="13" t="n">
        <v>74025</v>
      </c>
      <c r="B59" s="14" t="s">
        <v>65</v>
      </c>
      <c r="C59" s="15" t="n">
        <v>17</v>
      </c>
      <c r="D59" s="16" t="n">
        <v>24670</v>
      </c>
      <c r="E59" s="16"/>
      <c r="F59" s="4" t="n">
        <f aca="false">D59*0.7*1.27*1.35</f>
        <v>29607.7005</v>
      </c>
      <c r="G59" s="16" t="n">
        <v>37990</v>
      </c>
      <c r="H59" s="5" t="n">
        <f aca="false">E59*1.27*1.35</f>
        <v>0</v>
      </c>
      <c r="I59" s="17" t="n">
        <v>5996595740252</v>
      </c>
    </row>
    <row r="60" customFormat="false" ht="19.7" hidden="false" customHeight="false" outlineLevel="0" collapsed="false">
      <c r="A60" s="13" t="n">
        <v>74029</v>
      </c>
      <c r="B60" s="14" t="s">
        <v>66</v>
      </c>
      <c r="C60" s="15" t="n">
        <v>24</v>
      </c>
      <c r="D60" s="16" t="n">
        <v>25970</v>
      </c>
      <c r="E60" s="16"/>
      <c r="F60" s="4" t="n">
        <f aca="false">D60*0.7*1.27*1.35</f>
        <v>31167.8955</v>
      </c>
      <c r="G60" s="16" t="n">
        <v>39990</v>
      </c>
      <c r="H60" s="5" t="n">
        <f aca="false">E60*1.27*1.35</f>
        <v>0</v>
      </c>
      <c r="I60" s="17" t="n">
        <v>5996595740290</v>
      </c>
    </row>
    <row r="61" customFormat="false" ht="19.7" hidden="false" customHeight="false" outlineLevel="0" collapsed="false">
      <c r="A61" s="13" t="n">
        <v>74041</v>
      </c>
      <c r="B61" s="14" t="s">
        <v>67</v>
      </c>
      <c r="C61" s="15" t="n">
        <v>41</v>
      </c>
      <c r="D61" s="16"/>
      <c r="E61" s="16" t="n">
        <v>3495</v>
      </c>
      <c r="F61" s="4" t="n">
        <f aca="false">D61*0.7*1.27*1.35</f>
        <v>0</v>
      </c>
      <c r="G61" s="16" t="n">
        <v>6990</v>
      </c>
      <c r="H61" s="5" t="n">
        <f aca="false">E61*1.27*1.35</f>
        <v>5992.1775</v>
      </c>
      <c r="I61" s="17" t="n">
        <v>5996595740412</v>
      </c>
    </row>
    <row r="62" customFormat="false" ht="19.7" hidden="false" customHeight="false" outlineLevel="0" collapsed="false">
      <c r="A62" s="13" t="n">
        <v>74042</v>
      </c>
      <c r="B62" s="14" t="s">
        <v>68</v>
      </c>
      <c r="C62" s="15" t="n">
        <v>41</v>
      </c>
      <c r="D62" s="16"/>
      <c r="E62" s="16" t="n">
        <v>3495</v>
      </c>
      <c r="F62" s="4" t="n">
        <f aca="false">D62*0.7*1.27*1.35</f>
        <v>0</v>
      </c>
      <c r="G62" s="16" t="n">
        <v>6990</v>
      </c>
      <c r="H62" s="5" t="n">
        <f aca="false">E62*1.27*1.35</f>
        <v>5992.1775</v>
      </c>
      <c r="I62" s="17" t="n">
        <v>5996595740429</v>
      </c>
    </row>
    <row r="63" customFormat="false" ht="19.7" hidden="false" customHeight="false" outlineLevel="0" collapsed="false">
      <c r="A63" s="13" t="n">
        <v>74051</v>
      </c>
      <c r="B63" s="14" t="s">
        <v>69</v>
      </c>
      <c r="C63" s="15" t="n">
        <v>43</v>
      </c>
      <c r="D63" s="16" t="n">
        <v>19470</v>
      </c>
      <c r="E63" s="16"/>
      <c r="F63" s="4" t="n">
        <f aca="false">D63*0.7*1.27*1.35</f>
        <v>23366.9205</v>
      </c>
      <c r="G63" s="16" t="n">
        <v>29990</v>
      </c>
      <c r="H63" s="5" t="n">
        <f aca="false">E63*1.27*1.35</f>
        <v>0</v>
      </c>
      <c r="I63" s="17" t="n">
        <v>5996595740511</v>
      </c>
    </row>
    <row r="64" customFormat="false" ht="19.7" hidden="false" customHeight="false" outlineLevel="0" collapsed="false">
      <c r="A64" s="13" t="n">
        <v>76014</v>
      </c>
      <c r="B64" s="14" t="s">
        <v>70</v>
      </c>
      <c r="C64" s="15" t="n">
        <v>43</v>
      </c>
      <c r="D64" s="16" t="n">
        <v>8440</v>
      </c>
      <c r="E64" s="16"/>
      <c r="F64" s="4" t="n">
        <f aca="false">D64*0.7*1.27*1.35</f>
        <v>10129.266</v>
      </c>
      <c r="G64" s="16" t="n">
        <v>12990</v>
      </c>
      <c r="H64" s="5" t="n">
        <f aca="false">E64*1.27*1.35</f>
        <v>0</v>
      </c>
      <c r="I64" s="17" t="n">
        <v>5996595760144</v>
      </c>
    </row>
    <row r="65" customFormat="false" ht="19.7" hidden="false" customHeight="false" outlineLevel="0" collapsed="false">
      <c r="A65" s="13" t="n">
        <v>76015</v>
      </c>
      <c r="B65" s="14" t="s">
        <v>71</v>
      </c>
      <c r="C65" s="15" t="n">
        <v>44</v>
      </c>
      <c r="D65" s="16" t="n">
        <v>5840</v>
      </c>
      <c r="E65" s="16"/>
      <c r="F65" s="4" t="n">
        <f aca="false">D65*0.7*1.27*1.35</f>
        <v>7008.876</v>
      </c>
      <c r="G65" s="16" t="n">
        <v>8990</v>
      </c>
      <c r="H65" s="5" t="n">
        <f aca="false">E65*1.27*1.35</f>
        <v>0</v>
      </c>
      <c r="I65" s="17" t="n">
        <v>5996595760151</v>
      </c>
    </row>
    <row r="66" customFormat="false" ht="19.7" hidden="false" customHeight="false" outlineLevel="0" collapsed="false">
      <c r="A66" s="13" t="n">
        <v>76016</v>
      </c>
      <c r="B66" s="14" t="s">
        <v>72</v>
      </c>
      <c r="C66" s="15" t="n">
        <v>42</v>
      </c>
      <c r="D66" s="16" t="n">
        <v>2590</v>
      </c>
      <c r="E66" s="16"/>
      <c r="F66" s="4" t="n">
        <f aca="false">D66*0.7*1.27*1.35</f>
        <v>3108.3885</v>
      </c>
      <c r="G66" s="16" t="n">
        <v>3990</v>
      </c>
      <c r="H66" s="5" t="n">
        <f aca="false">E66*1.27*1.35</f>
        <v>0</v>
      </c>
      <c r="I66" s="17" t="n">
        <v>5996595760168</v>
      </c>
    </row>
    <row r="67" customFormat="false" ht="19.7" hidden="false" customHeight="false" outlineLevel="0" collapsed="false">
      <c r="A67" s="13" t="n">
        <v>76017</v>
      </c>
      <c r="B67" s="14" t="s">
        <v>73</v>
      </c>
      <c r="C67" s="15" t="n">
        <v>42</v>
      </c>
      <c r="D67" s="16" t="n">
        <v>2590</v>
      </c>
      <c r="E67" s="16"/>
      <c r="F67" s="4" t="n">
        <f aca="false">D67*0.7*1.27*1.35</f>
        <v>3108.3885</v>
      </c>
      <c r="G67" s="16" t="n">
        <v>3990</v>
      </c>
      <c r="H67" s="5" t="n">
        <f aca="false">E67*1.27*1.35</f>
        <v>0</v>
      </c>
      <c r="I67" s="17" t="n">
        <v>5996595760175</v>
      </c>
    </row>
    <row r="68" customFormat="false" ht="19.7" hidden="false" customHeight="false" outlineLevel="0" collapsed="false">
      <c r="A68" s="13" t="n">
        <v>76018</v>
      </c>
      <c r="B68" s="14" t="s">
        <v>74</v>
      </c>
      <c r="C68" s="15" t="n">
        <v>45</v>
      </c>
      <c r="D68" s="16" t="n">
        <v>3890</v>
      </c>
      <c r="E68" s="16"/>
      <c r="F68" s="4" t="n">
        <f aca="false">D68*0.7*1.27*1.35</f>
        <v>4668.5835</v>
      </c>
      <c r="G68" s="16" t="n">
        <v>5990</v>
      </c>
      <c r="H68" s="5" t="n">
        <f aca="false">E68*1.27*1.35</f>
        <v>0</v>
      </c>
      <c r="I68" s="17" t="n">
        <v>5996595760182</v>
      </c>
    </row>
    <row r="69" customFormat="false" ht="19.7" hidden="false" customHeight="false" outlineLevel="0" collapsed="false">
      <c r="A69" s="13" t="n">
        <v>76019</v>
      </c>
      <c r="B69" s="14" t="s">
        <v>75</v>
      </c>
      <c r="C69" s="15" t="n">
        <v>44</v>
      </c>
      <c r="D69" s="16" t="n">
        <v>6490</v>
      </c>
      <c r="E69" s="16"/>
      <c r="F69" s="4" t="n">
        <f aca="false">D69*0.7*1.27*1.35</f>
        <v>7788.9735</v>
      </c>
      <c r="G69" s="16" t="n">
        <v>9990</v>
      </c>
      <c r="H69" s="5" t="n">
        <f aca="false">E69*1.27*1.35</f>
        <v>0</v>
      </c>
      <c r="I69" s="17" t="n">
        <v>5996595760199</v>
      </c>
    </row>
    <row r="70" customFormat="false" ht="19.7" hidden="false" customHeight="false" outlineLevel="0" collapsed="false">
      <c r="A70" s="13" t="n">
        <v>78031</v>
      </c>
      <c r="B70" s="14" t="s">
        <v>76</v>
      </c>
      <c r="C70" s="15" t="n">
        <v>45</v>
      </c>
      <c r="D70" s="16"/>
      <c r="E70" s="16" t="n">
        <v>2999.5</v>
      </c>
      <c r="F70" s="4" t="n">
        <f aca="false">D70*0.7*1.27*1.35</f>
        <v>0</v>
      </c>
      <c r="G70" s="16" t="n">
        <v>5999</v>
      </c>
      <c r="H70" s="5" t="n">
        <f aca="false">E70*1.27*1.35</f>
        <v>5142.64275</v>
      </c>
      <c r="I70" s="17" t="n">
        <v>5996595780319</v>
      </c>
    </row>
    <row r="71" customFormat="false" ht="19.7" hidden="false" customHeight="false" outlineLevel="0" collapsed="false">
      <c r="A71" s="13" t="n">
        <v>78032</v>
      </c>
      <c r="B71" s="14" t="s">
        <v>77</v>
      </c>
      <c r="C71" s="15" t="n">
        <v>45</v>
      </c>
      <c r="D71" s="16"/>
      <c r="E71" s="16" t="n">
        <v>9995</v>
      </c>
      <c r="F71" s="4" t="n">
        <f aca="false">D71*0.7*1.27*1.35</f>
        <v>0</v>
      </c>
      <c r="G71" s="16" t="n">
        <v>19990</v>
      </c>
      <c r="H71" s="5" t="n">
        <f aca="false">E71*1.27*1.35</f>
        <v>17136.4275</v>
      </c>
      <c r="I71" s="17" t="n">
        <v>5996595780326</v>
      </c>
    </row>
  </sheetData>
  <autoFilter ref="A1:E71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250</TotalTime>
  <Application>LibreOffice/4.3.3.2$Windows_x86 LibreOffice_project/9bb7eadab57b6755b1265afa86e04bf45fbfc644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2023-07-19T12:22:35Z</dcterms:created>
  <dc:creator>Oláhné Andrea</dc:creator>
  <dc:language>hu-HU</dc:language>
  <dcterms:modified xsi:type="dcterms:W3CDTF">2023-12-07T10:10:36Z</dcterms:modified>
  <cp:revision>2</cp:revision>
</cp:coreProperties>
</file>